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B:\BH FDrive\SECTIONS\Px and MHP Section\Px Systems\RFAs\2025-27 CBOs RFA\Planning\Part II - AP &amp; B training and negotiations\"/>
    </mc:Choice>
  </mc:AlternateContent>
  <xr:revisionPtr revIDLastSave="0" documentId="8_{D9F79A17-670C-407C-8A03-0359A7A8E276}"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Budget Template" sheetId="2" r:id="rId2"/>
    <sheet name="DO NOT EDIT TABS FOR LISTS" sheetId="4" state="hidden" r:id="rId3"/>
  </sheets>
  <externalReferences>
    <externalReference r:id="rId4"/>
  </externalReferences>
  <definedNames>
    <definedName name="CSAPStrategy">'[1]Do not edit -Tab for lists'!$A$1:$A$5</definedName>
    <definedName name="_xlnm.Print_Area" localSheetId="1">'Budget Template'!$A$2:$I$117</definedName>
    <definedName name="_xlnm.Print_Titles" localSheetId="1">'Budget Template'!$4:$5</definedName>
    <definedName name="Select_BARS_CSAP_IOM_code">'Budget Template'!$B$9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 l="1"/>
  <c r="H10" i="2"/>
  <c r="I10" i="2" s="1"/>
  <c r="I78" i="2"/>
  <c r="I77" i="2"/>
  <c r="I76" i="2"/>
  <c r="I75" i="2"/>
  <c r="I74" i="2"/>
  <c r="I71" i="2"/>
  <c r="I70" i="2"/>
  <c r="I69" i="2"/>
  <c r="I68" i="2"/>
  <c r="I67" i="2"/>
  <c r="G95" i="2"/>
  <c r="G93" i="2"/>
  <c r="G86" i="2"/>
  <c r="G64" i="2"/>
  <c r="G56" i="2"/>
  <c r="G48" i="2"/>
  <c r="G40" i="2"/>
  <c r="G32" i="2"/>
  <c r="G24" i="2"/>
  <c r="G16" i="2"/>
  <c r="I13" i="2"/>
  <c r="I11" i="2"/>
  <c r="H119" i="1"/>
  <c r="H111" i="1"/>
  <c r="H95" i="1"/>
  <c r="H10" i="1"/>
  <c r="H11" i="1"/>
  <c r="H12" i="1"/>
  <c r="H14" i="1"/>
  <c r="H15" i="1"/>
  <c r="H16" i="1"/>
  <c r="H18" i="1"/>
  <c r="H19" i="1"/>
  <c r="H20" i="1"/>
  <c r="H21" i="1"/>
  <c r="H22" i="1"/>
  <c r="H23" i="1"/>
  <c r="H24" i="1"/>
  <c r="H25" i="1"/>
  <c r="H28" i="1"/>
  <c r="H29" i="1"/>
  <c r="H30" i="1"/>
  <c r="H31" i="1"/>
  <c r="H32" i="1"/>
  <c r="H34" i="1"/>
  <c r="H8" i="1"/>
  <c r="I7" i="2"/>
  <c r="H116" i="1"/>
  <c r="H97" i="1"/>
  <c r="H98" i="1"/>
  <c r="H99" i="1"/>
  <c r="H100" i="1"/>
  <c r="H101" i="1"/>
  <c r="H102" i="1"/>
  <c r="H104" i="1"/>
  <c r="H105" i="1"/>
  <c r="H106" i="1"/>
  <c r="H107" i="1"/>
  <c r="H108" i="1"/>
  <c r="H109" i="1"/>
  <c r="H94" i="1"/>
  <c r="D95" i="2"/>
  <c r="D79" i="2"/>
  <c r="D72" i="2"/>
  <c r="D64" i="2"/>
  <c r="D56" i="2"/>
  <c r="D48" i="2"/>
  <c r="D40" i="2"/>
  <c r="D32" i="2"/>
  <c r="D24" i="2"/>
  <c r="D16" i="2"/>
  <c r="E95" i="2"/>
  <c r="C95" i="2"/>
  <c r="C79" i="2"/>
  <c r="C72" i="2"/>
  <c r="C64" i="2"/>
  <c r="E63" i="2"/>
  <c r="E62" i="2"/>
  <c r="E61" i="2"/>
  <c r="E60" i="2"/>
  <c r="E59" i="2"/>
  <c r="E58" i="2"/>
  <c r="C56" i="2"/>
  <c r="E55" i="2"/>
  <c r="E54" i="2"/>
  <c r="E53" i="2"/>
  <c r="I53" i="2" s="1"/>
  <c r="E52" i="2"/>
  <c r="E51" i="2"/>
  <c r="E50" i="2"/>
  <c r="C48" i="2"/>
  <c r="E47" i="2"/>
  <c r="E46" i="2"/>
  <c r="E45" i="2"/>
  <c r="E44" i="2"/>
  <c r="E43" i="2"/>
  <c r="E42" i="2"/>
  <c r="C40" i="2"/>
  <c r="E39" i="2"/>
  <c r="E38" i="2"/>
  <c r="E37" i="2"/>
  <c r="E36" i="2"/>
  <c r="E35" i="2"/>
  <c r="I35" i="2" s="1"/>
  <c r="E34" i="2"/>
  <c r="C32" i="2"/>
  <c r="E31" i="2"/>
  <c r="E30" i="2"/>
  <c r="E29" i="2"/>
  <c r="E28" i="2"/>
  <c r="E27" i="2"/>
  <c r="E26" i="2"/>
  <c r="C24" i="2"/>
  <c r="E23" i="2"/>
  <c r="E22" i="2"/>
  <c r="E21" i="2"/>
  <c r="E20" i="2"/>
  <c r="E19" i="2"/>
  <c r="E18" i="2"/>
  <c r="C16" i="2"/>
  <c r="E15" i="2"/>
  <c r="E14" i="2"/>
  <c r="E12" i="2"/>
  <c r="H92" i="2"/>
  <c r="I92" i="2" s="1"/>
  <c r="H91" i="2"/>
  <c r="I91" i="2" s="1"/>
  <c r="H90" i="2"/>
  <c r="I90" i="2"/>
  <c r="H89" i="2"/>
  <c r="I89" i="2" s="1"/>
  <c r="H88" i="2"/>
  <c r="I88" i="2" s="1"/>
  <c r="H85" i="2"/>
  <c r="I85" i="2" s="1"/>
  <c r="H84" i="2"/>
  <c r="I84" i="2" s="1"/>
  <c r="H83" i="2"/>
  <c r="I83" i="2" s="1"/>
  <c r="H82" i="2"/>
  <c r="H81" i="2"/>
  <c r="I81" i="2" s="1"/>
  <c r="H63" i="2"/>
  <c r="H62" i="2"/>
  <c r="H61" i="2"/>
  <c r="H60" i="2"/>
  <c r="H59" i="2"/>
  <c r="I59" i="2" s="1"/>
  <c r="H58" i="2"/>
  <c r="H55" i="2"/>
  <c r="H54" i="2"/>
  <c r="I54" i="2" s="1"/>
  <c r="H53" i="2"/>
  <c r="H52" i="2"/>
  <c r="H51" i="2"/>
  <c r="H50" i="2"/>
  <c r="I50" i="2" s="1"/>
  <c r="H47" i="2"/>
  <c r="H46" i="2"/>
  <c r="H45" i="2"/>
  <c r="I45" i="2" s="1"/>
  <c r="H44" i="2"/>
  <c r="H43" i="2"/>
  <c r="H42" i="2"/>
  <c r="H39" i="2"/>
  <c r="H38" i="2"/>
  <c r="H37" i="2"/>
  <c r="H36" i="2"/>
  <c r="H35" i="2"/>
  <c r="H34" i="2"/>
  <c r="H31" i="2"/>
  <c r="H30" i="2"/>
  <c r="H29" i="2"/>
  <c r="H28" i="2"/>
  <c r="H27" i="2"/>
  <c r="I27" i="2" s="1"/>
  <c r="H26" i="2"/>
  <c r="H23" i="2"/>
  <c r="H22" i="2"/>
  <c r="H21" i="2"/>
  <c r="H20" i="2"/>
  <c r="H19" i="2"/>
  <c r="H18" i="2"/>
  <c r="I18" i="2" s="1"/>
  <c r="H15" i="2"/>
  <c r="H14" i="2"/>
  <c r="H12" i="2"/>
  <c r="I12" i="2" s="1"/>
  <c r="F95" i="2"/>
  <c r="I63" i="2"/>
  <c r="I42" i="2"/>
  <c r="H95" i="2"/>
  <c r="F3" i="4"/>
  <c r="F4" i="4"/>
  <c r="F5" i="4"/>
  <c r="F6" i="4"/>
  <c r="F7" i="4"/>
  <c r="F8" i="4"/>
  <c r="F9" i="4"/>
  <c r="F10" i="4"/>
  <c r="F11" i="4"/>
  <c r="F12" i="4"/>
  <c r="F13" i="4"/>
  <c r="F14" i="4"/>
  <c r="F15" i="4"/>
  <c r="F16" i="4"/>
  <c r="F17" i="4"/>
  <c r="F18" i="4"/>
  <c r="F19" i="4"/>
  <c r="F20" i="4"/>
  <c r="F21" i="4"/>
  <c r="F22" i="4"/>
  <c r="F23" i="4"/>
  <c r="F24" i="4"/>
  <c r="F25" i="4"/>
  <c r="F26" i="4"/>
  <c r="F27" i="4"/>
  <c r="F28" i="4"/>
  <c r="F29" i="4"/>
  <c r="F2" i="4"/>
  <c r="F16" i="2"/>
  <c r="F24" i="2"/>
  <c r="F32" i="2"/>
  <c r="F40" i="2"/>
  <c r="F48" i="2"/>
  <c r="F56" i="2"/>
  <c r="F64" i="2"/>
  <c r="I44" i="2" l="1"/>
  <c r="H86" i="2"/>
  <c r="H93" i="2"/>
  <c r="H56" i="2"/>
  <c r="I72" i="2"/>
  <c r="I51" i="2"/>
  <c r="I22" i="2"/>
  <c r="E16" i="2"/>
  <c r="I43" i="2"/>
  <c r="H16" i="2"/>
  <c r="I26" i="2"/>
  <c r="I93" i="2"/>
  <c r="I38" i="2"/>
  <c r="I55" i="2"/>
  <c r="I15" i="2"/>
  <c r="I19" i="2"/>
  <c r="I61" i="2"/>
  <c r="I62" i="2"/>
  <c r="I31" i="2"/>
  <c r="I34" i="2"/>
  <c r="F96" i="2"/>
  <c r="F97" i="2" s="1"/>
  <c r="F102" i="2" s="1"/>
  <c r="H32" i="2"/>
  <c r="I37" i="2"/>
  <c r="H24" i="2"/>
  <c r="I28" i="2"/>
  <c r="I86" i="2"/>
  <c r="I20" i="2"/>
  <c r="E32" i="2"/>
  <c r="E48" i="2"/>
  <c r="D96" i="2"/>
  <c r="D97" i="2" s="1"/>
  <c r="D102" i="2" s="1"/>
  <c r="G96" i="2"/>
  <c r="G97" i="2" s="1"/>
  <c r="G102" i="2" s="1"/>
  <c r="H48" i="2"/>
  <c r="E64" i="2"/>
  <c r="I21" i="2"/>
  <c r="I39" i="2"/>
  <c r="I47" i="2"/>
  <c r="I30" i="2"/>
  <c r="I79" i="2"/>
  <c r="I82" i="2"/>
  <c r="I23" i="2"/>
  <c r="E56" i="2"/>
  <c r="I56" i="2" s="1"/>
  <c r="I60" i="2"/>
  <c r="H40" i="2"/>
  <c r="I46" i="2"/>
  <c r="H64" i="2"/>
  <c r="C96" i="2"/>
  <c r="C97" i="2" s="1"/>
  <c r="C102" i="2" s="1"/>
  <c r="I52" i="2"/>
  <c r="I64" i="2"/>
  <c r="I36" i="2"/>
  <c r="I29" i="2"/>
  <c r="E40" i="2"/>
  <c r="I58" i="2"/>
  <c r="I14" i="2"/>
  <c r="E24" i="2"/>
  <c r="I48" i="2" l="1"/>
  <c r="I24" i="2"/>
  <c r="H96" i="2"/>
  <c r="H97" i="2" s="1"/>
  <c r="H102" i="2" s="1"/>
  <c r="I32" i="2"/>
  <c r="I16" i="2"/>
  <c r="I40" i="2"/>
  <c r="E96" i="2"/>
  <c r="E97" i="2" s="1"/>
  <c r="E10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tc={7D1CE423-A5AC-40F8-83E8-32C1EFC609D7}</author>
  </authors>
  <commentList>
    <comment ref="A18" authorId="0" shapeId="0" xr:uid="{7D1CE423-A5AC-40F8-83E8-32C1EFC609D7}">
      <text>
        <t>[Threaded comment]
Your version of Excel allows you to read this threaded comment; however, any edits to it will get removed if the file is opened in a newer version of Excel. Learn more: https://go.microsoft.com/fwlink/?linkid=870924
Comment:
    Need to spell check all this.  Need to name 3rd tab.
Reply:
    We have many places where sentences are ending in prepositions - can this be fixed.
Reply:
    Why are we not scoring budgets?  What is the implication for awarding?
Reply:
    Budget is evaluated on Pass/Fail, that way we don't disqualify someone if their dollars are off</t>
      </text>
    </comment>
  </commentList>
</comments>
</file>

<file path=xl/sharedStrings.xml><?xml version="1.0" encoding="utf-8"?>
<sst xmlns="http://schemas.openxmlformats.org/spreadsheetml/2006/main" count="222" uniqueCount="109">
  <si>
    <t>Date Budget Last Revised:</t>
  </si>
  <si>
    <t>Subtotal</t>
  </si>
  <si>
    <t>Benefits</t>
  </si>
  <si>
    <t>Programs/Strategies</t>
  </si>
  <si>
    <t>Travel</t>
  </si>
  <si>
    <t>Professional Services [name]</t>
  </si>
  <si>
    <t xml:space="preserve">Program Supplies </t>
  </si>
  <si>
    <t>Program Printing</t>
  </si>
  <si>
    <t>Salary  [name]</t>
  </si>
  <si>
    <t>Program Supplies</t>
  </si>
  <si>
    <t xml:space="preserve">Benefits </t>
  </si>
  <si>
    <t>Travel - (Mileage &amp; Fuel)</t>
  </si>
  <si>
    <t>Strategy Supplies</t>
  </si>
  <si>
    <t>Strategy Printing</t>
  </si>
  <si>
    <t xml:space="preserve">Professional Services </t>
  </si>
  <si>
    <t>Registration Fees</t>
  </si>
  <si>
    <t>Supplies (if applicable)</t>
  </si>
  <si>
    <t>Printing (if applicable)</t>
  </si>
  <si>
    <t>Travel Costs</t>
  </si>
  <si>
    <t>CATEGORY</t>
  </si>
  <si>
    <t>Administration</t>
  </si>
  <si>
    <t>Strategies and Programs</t>
  </si>
  <si>
    <t>TOTALS</t>
  </si>
  <si>
    <t xml:space="preserve">* Completion or use of this template is not a binding agreement and in no way secures funding or is a contract. </t>
  </si>
  <si>
    <t>BARS Code</t>
  </si>
  <si>
    <t>22.1.1</t>
  </si>
  <si>
    <t>22.1.2</t>
  </si>
  <si>
    <t>22.1.3</t>
  </si>
  <si>
    <t>22.1.4</t>
  </si>
  <si>
    <t>22.2.1</t>
  </si>
  <si>
    <t>22.2.2</t>
  </si>
  <si>
    <t>22.2.3</t>
  </si>
  <si>
    <t>22.2.4</t>
  </si>
  <si>
    <t>22.3.1</t>
  </si>
  <si>
    <t>22.3.2</t>
  </si>
  <si>
    <t>22.3.3</t>
  </si>
  <si>
    <t>22.3.4</t>
  </si>
  <si>
    <t>22.4.1</t>
  </si>
  <si>
    <t>22.4.2</t>
  </si>
  <si>
    <t>22.4.3</t>
  </si>
  <si>
    <t>22.4.4</t>
  </si>
  <si>
    <t>22.5.1</t>
  </si>
  <si>
    <t>22.5.2</t>
  </si>
  <si>
    <t>22.5.3</t>
  </si>
  <si>
    <t>22.5.4</t>
  </si>
  <si>
    <t>22.6.1</t>
  </si>
  <si>
    <t>22.6.2</t>
  </si>
  <si>
    <t>22.6.3</t>
  </si>
  <si>
    <t>22.6.4</t>
  </si>
  <si>
    <t>22.7.1</t>
  </si>
  <si>
    <t>22.7.2</t>
  </si>
  <si>
    <t>22.7.3</t>
  </si>
  <si>
    <t>22.7.4</t>
  </si>
  <si>
    <t xml:space="preserve">SUBTOTAL
Possible DBHR Funding Sources </t>
  </si>
  <si>
    <t xml:space="preserve">Direct Service:  [strategy name] </t>
  </si>
  <si>
    <t>Direct Service: [strategy name]</t>
  </si>
  <si>
    <t>Direct Service:   [strategy name]</t>
  </si>
  <si>
    <t>Information Dissemination</t>
  </si>
  <si>
    <t>Education</t>
  </si>
  <si>
    <t>Alternative Activities</t>
  </si>
  <si>
    <t>Community Based Process</t>
  </si>
  <si>
    <t>Problem ID and Referral</t>
  </si>
  <si>
    <t>Environmental</t>
  </si>
  <si>
    <t>Select CSAP Category</t>
  </si>
  <si>
    <t>Other: Training</t>
  </si>
  <si>
    <t>Universal: Indirect</t>
  </si>
  <si>
    <t>Universal: Direct</t>
  </si>
  <si>
    <t>Selective</t>
  </si>
  <si>
    <t>Indicated</t>
  </si>
  <si>
    <t>Select BARS - CSAP - IOM</t>
  </si>
  <si>
    <t>Category &amp; 
Line Item</t>
  </si>
  <si>
    <t>State Opioid Response (SOR II) Year 2
(Sept 30, 2021 - Sept 29, 2022)</t>
  </si>
  <si>
    <t>State Opioid Response (SOR II) Year 1
(July 1, 2021 - Sept 29, 2021)</t>
  </si>
  <si>
    <t>July 1, 2021 - March 14, 2023</t>
  </si>
  <si>
    <t>State Opioid Response No Cost Extension (SOR NCE)
(July 1, 2021 - Sept 29, 2021)</t>
  </si>
  <si>
    <t>State Opioid Response No Cost Extension  (SOR NCE)</t>
  </si>
  <si>
    <t xml:space="preserve"> Substance Abuse Block Grant COVID Enhancement Prevention (SABG COVID) 
(July 1, 2021 - June 30, 2022)</t>
  </si>
  <si>
    <t xml:space="preserve"> Substance Abuse Block Grant COVID Enhancement Prevention (SABG COVID) 
(July 1, 2022 - March 14, 2023)</t>
  </si>
  <si>
    <t>[Type in name of Community here]</t>
  </si>
  <si>
    <t>Total MHPP Budget</t>
  </si>
  <si>
    <t>Year 1 Total</t>
  </si>
  <si>
    <t>Year 2 Total</t>
  </si>
  <si>
    <t>Total DCA Budget</t>
  </si>
  <si>
    <t>Mental Health Promotion Project (MHPP)
YEAR 1</t>
  </si>
  <si>
    <t>Mental Health Promotion Project (MHPP)
YEAR 2</t>
  </si>
  <si>
    <t xml:space="preserve"> Dedicated Cannabis Account (DCA) 
YEAR 1</t>
  </si>
  <si>
    <t>Dedicated Cannabis Account (DCA) 
YEAR 2</t>
  </si>
  <si>
    <t>Salary  [name &amp; percentage of FTE]</t>
  </si>
  <si>
    <t>Community Awareness - Mental Health Promotion and Suicide Prevention (MHPP)</t>
  </si>
  <si>
    <t>Youth Mental Health First Aid (MHPP)</t>
  </si>
  <si>
    <t>Environmental Strategy: [name of strategy/program] (SOORP/DCA)</t>
  </si>
  <si>
    <t>Administrative Costs</t>
  </si>
  <si>
    <t>Required Program/Strategies by Funding Source</t>
  </si>
  <si>
    <t xml:space="preserve">10% Allowable Admin Maximum DBHR Allocation (may be divided between contractor and subcontractors). </t>
  </si>
  <si>
    <t>July 1, 2025 - June, 30 2027</t>
  </si>
  <si>
    <t>State Opioid Response (SOR VI) 
YEAR 1</t>
  </si>
  <si>
    <t>State Opioid Response       (SOR VI) 
YEAR 2</t>
  </si>
  <si>
    <t>Starts with One OR Friends for Life Media Campaign (SOR VI)</t>
  </si>
  <si>
    <t>National Take Back Day (Participation) (SOR VI)</t>
  </si>
  <si>
    <t>Total SOR VI Budget</t>
  </si>
  <si>
    <t xml:space="preserve">
(Build your 2 year budget using columns applicable to your applicantion, and funding sources requested)</t>
  </si>
  <si>
    <t xml:space="preserve">DBHR Funding Sources </t>
  </si>
  <si>
    <t>Mental Health Promotion Project (MHPP)
YEAR 1
(July 1, 2025 - June 30, 2026)</t>
  </si>
  <si>
    <t>Mental Health Promotion Project (MHPP)
YEAR 2
(July 1, 2026 - June 30, 2027)</t>
  </si>
  <si>
    <t xml:space="preserve"> Dedicated Cannabis Account (DCA) 
YEAR 1
(July 1, 2025 - June 30, 2026)</t>
  </si>
  <si>
    <t>Dedicated Cannabis Account (DCA) 
YEAR 2
(July 1, 2026 - June 30, 2027)</t>
  </si>
  <si>
    <r>
      <t>State Opioid Response (SOR VI)</t>
    </r>
    <r>
      <rPr>
        <b/>
        <sz val="11"/>
        <color rgb="FFFF0000"/>
        <rFont val="Calibri"/>
        <family val="2"/>
        <scheme val="minor"/>
      </rPr>
      <t xml:space="preserve"> </t>
    </r>
    <r>
      <rPr>
        <b/>
        <sz val="11"/>
        <rFont val="Calibri"/>
        <family val="2"/>
        <scheme val="minor"/>
      </rPr>
      <t xml:space="preserve"> 
YEAR 2
(July 1, 2026 - June 30, 2027)</t>
    </r>
  </si>
  <si>
    <t>State Opioid Response (SOR VI)
YEAR 1
(July 1, 2025 - June 30, 2026)</t>
  </si>
  <si>
    <t>(Type the date last revised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</si>
</sst>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5"/>
      <color theme="1"/>
      <name val="Calibri"/>
      <family val="2"/>
      <scheme val="minor"/>
    </font>
    <font>
      <b/>
      <sz val="15"/>
      <color theme="7" tint="-0.499984740745262"/>
      <name val="Calibri"/>
      <family val="2"/>
      <scheme val="minor"/>
    </font>
    <font>
      <b/>
      <sz val="18"/>
      <color theme="7" tint="-0.499984740745262"/>
      <name val="Calibri"/>
      <family val="2"/>
      <scheme val="minor"/>
    </font>
    <font>
      <b/>
      <sz val="14"/>
      <color theme="1"/>
      <name val="Calibri"/>
      <family val="2"/>
      <scheme val="minor"/>
    </font>
    <font>
      <b/>
      <sz val="11"/>
      <color theme="7" tint="-0.499984740745262"/>
      <name val="Calibri"/>
      <family val="2"/>
      <scheme val="minor"/>
    </font>
    <font>
      <sz val="11"/>
      <color theme="7" tint="-0.499984740745262"/>
      <name val="Calibri"/>
      <family val="2"/>
      <scheme val="minor"/>
    </font>
    <font>
      <b/>
      <sz val="12"/>
      <color theme="7" tint="-0.499984740745262"/>
      <name val="Calibri"/>
      <family val="2"/>
      <scheme val="minor"/>
    </font>
    <font>
      <b/>
      <sz val="11"/>
      <name val="Calibri"/>
      <family val="2"/>
      <scheme val="minor"/>
    </font>
    <font>
      <b/>
      <sz val="15"/>
      <name val="Calibri"/>
      <family val="2"/>
      <scheme val="minor"/>
    </font>
    <font>
      <b/>
      <sz val="14"/>
      <name val="Calibri"/>
      <family val="2"/>
      <scheme val="minor"/>
    </font>
    <font>
      <sz val="11"/>
      <name val="Calibri"/>
      <family val="2"/>
      <scheme val="minor"/>
    </font>
    <font>
      <sz val="10"/>
      <color theme="1"/>
      <name val="Calibri"/>
      <family val="2"/>
      <scheme val="minor"/>
    </font>
    <font>
      <b/>
      <i/>
      <sz val="11"/>
      <color theme="1"/>
      <name val="Calibri"/>
      <family val="2"/>
      <scheme val="minor"/>
    </font>
    <font>
      <b/>
      <sz val="16"/>
      <color theme="1"/>
      <name val="Calibri"/>
      <family val="2"/>
      <scheme val="minor"/>
    </font>
    <font>
      <b/>
      <sz val="11"/>
      <color rgb="FFFF0000"/>
      <name val="Calibri"/>
      <family val="2"/>
      <scheme val="minor"/>
    </font>
    <font>
      <b/>
      <sz val="14"/>
      <color theme="7" tint="-0.499984740745262"/>
      <name val="Calibri"/>
      <family val="2"/>
      <scheme val="minor"/>
    </font>
  </fonts>
  <fills count="21">
    <fill>
      <patternFill patternType="none"/>
    </fill>
    <fill>
      <patternFill patternType="gray125"/>
    </fill>
    <fill>
      <patternFill patternType="solid">
        <fgColor theme="7" tint="0.79998168889431442"/>
        <bgColor indexed="65"/>
      </patternFill>
    </fill>
    <fill>
      <patternFill patternType="solid">
        <fgColor theme="7" tint="0.59999389629810485"/>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1"/>
        <bgColor indexed="64"/>
      </patternFill>
    </fill>
    <fill>
      <patternFill patternType="solid">
        <fgColor theme="2" tint="-0.249977111117893"/>
        <bgColor indexed="64"/>
      </patternFill>
    </fill>
    <fill>
      <patternFill patternType="solid">
        <fgColor rgb="FF0077C8"/>
        <bgColor indexed="64"/>
      </patternFill>
    </fill>
    <fill>
      <patternFill patternType="solid">
        <fgColor rgb="FF4FB8FF"/>
        <bgColor indexed="64"/>
      </patternFill>
    </fill>
    <fill>
      <patternFill patternType="solid">
        <fgColor rgb="FF89CFFF"/>
        <bgColor indexed="64"/>
      </patternFill>
    </fill>
    <fill>
      <patternFill patternType="solid">
        <fgColor rgb="FFC1E6FF"/>
        <bgColor indexed="64"/>
      </patternFill>
    </fill>
    <fill>
      <patternFill patternType="solid">
        <fgColor rgb="FFF2A900"/>
        <bgColor indexed="64"/>
      </patternFill>
    </fill>
    <fill>
      <patternFill patternType="solid">
        <fgColor rgb="FFFFC74B"/>
        <bgColor indexed="64"/>
      </patternFill>
    </fill>
    <fill>
      <patternFill patternType="solid">
        <fgColor rgb="FFFFE7B3"/>
        <bgColor indexed="64"/>
      </patternFill>
    </fill>
    <fill>
      <patternFill patternType="solid">
        <fgColor rgb="FF926D9C"/>
        <bgColor indexed="64"/>
      </patternFill>
    </fill>
    <fill>
      <patternFill patternType="solid">
        <fgColor rgb="FF97D700"/>
        <bgColor indexed="64"/>
      </patternFill>
    </fill>
    <fill>
      <patternFill patternType="solid">
        <fgColor rgb="FFC5FF43"/>
        <bgColor indexed="64"/>
      </patternFill>
    </fill>
    <fill>
      <patternFill patternType="solid">
        <fgColor rgb="FFE6FFA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151">
    <xf numFmtId="0" fontId="0" fillId="0" borderId="0" xfId="0"/>
    <xf numFmtId="0" fontId="4" fillId="0" borderId="0" xfId="0" applyFont="1"/>
    <xf numFmtId="0" fontId="2" fillId="0" borderId="0" xfId="0" applyFont="1"/>
    <xf numFmtId="44" fontId="0" fillId="0" borderId="0" xfId="0" applyNumberFormat="1"/>
    <xf numFmtId="0" fontId="7" fillId="0" borderId="0" xfId="0" applyFont="1" applyAlignment="1">
      <alignment vertical="center" textRotation="90"/>
    </xf>
    <xf numFmtId="0" fontId="2" fillId="0" borderId="0" xfId="0" applyFont="1" applyAlignment="1">
      <alignment wrapText="1"/>
    </xf>
    <xf numFmtId="44" fontId="1" fillId="0" borderId="0" xfId="1" applyFont="1"/>
    <xf numFmtId="44" fontId="1" fillId="0" borderId="0" xfId="1" applyFont="1" applyBorder="1"/>
    <xf numFmtId="44" fontId="11" fillId="0" borderId="0" xfId="0" applyNumberFormat="1" applyFont="1"/>
    <xf numFmtId="0" fontId="11" fillId="0" borderId="0" xfId="0" applyFont="1"/>
    <xf numFmtId="0" fontId="11" fillId="0" borderId="0" xfId="0" applyFont="1" applyAlignment="1">
      <alignment horizontal="left"/>
    </xf>
    <xf numFmtId="44" fontId="5" fillId="0" borderId="0" xfId="1" applyFont="1" applyFill="1" applyBorder="1" applyAlignment="1" applyProtection="1">
      <alignment horizontal="center"/>
    </xf>
    <xf numFmtId="0" fontId="7" fillId="0" borderId="0" xfId="0" applyFont="1" applyAlignment="1">
      <alignment textRotation="90"/>
    </xf>
    <xf numFmtId="0" fontId="2" fillId="0" borderId="0" xfId="0" applyFont="1" applyAlignment="1">
      <alignment horizontal="left" wrapText="1"/>
    </xf>
    <xf numFmtId="44" fontId="1" fillId="0" borderId="0" xfId="1" applyFont="1" applyFill="1" applyBorder="1"/>
    <xf numFmtId="44" fontId="1" fillId="0" borderId="0" xfId="1" applyFont="1" applyFill="1" applyBorder="1" applyAlignment="1">
      <alignment horizontal="right"/>
    </xf>
    <xf numFmtId="44" fontId="1" fillId="0" borderId="26" xfId="1" applyFont="1" applyFill="1" applyBorder="1" applyAlignment="1">
      <alignment horizontal="right"/>
    </xf>
    <xf numFmtId="44" fontId="15" fillId="0" borderId="0" xfId="1" applyFont="1" applyFill="1" applyBorder="1" applyAlignment="1">
      <alignment shrinkToFit="1"/>
    </xf>
    <xf numFmtId="0" fontId="2" fillId="4" borderId="8" xfId="0" applyFont="1" applyFill="1" applyBorder="1" applyAlignment="1">
      <alignment horizontal="left"/>
    </xf>
    <xf numFmtId="0" fontId="2" fillId="4" borderId="14" xfId="0" applyFont="1" applyFill="1" applyBorder="1"/>
    <xf numFmtId="0" fontId="2" fillId="5" borderId="9" xfId="0" applyFont="1" applyFill="1" applyBorder="1" applyAlignment="1">
      <alignment horizontal="center"/>
    </xf>
    <xf numFmtId="0" fontId="2" fillId="5" borderId="10" xfId="0" applyFont="1" applyFill="1" applyBorder="1" applyAlignment="1">
      <alignment horizontal="center"/>
    </xf>
    <xf numFmtId="0" fontId="2" fillId="0" borderId="10" xfId="0" applyFont="1" applyBorder="1" applyAlignment="1">
      <alignment horizontal="center"/>
    </xf>
    <xf numFmtId="0" fontId="7" fillId="0" borderId="27" xfId="0" applyFont="1" applyBorder="1" applyAlignment="1">
      <alignment vertical="center" wrapText="1"/>
    </xf>
    <xf numFmtId="0" fontId="0" fillId="0" borderId="28" xfId="0" applyBorder="1" applyAlignment="1">
      <alignment wrapText="1"/>
    </xf>
    <xf numFmtId="0" fontId="0" fillId="0" borderId="0" xfId="0" applyAlignment="1">
      <alignment wrapText="1"/>
    </xf>
    <xf numFmtId="44" fontId="6" fillId="0" borderId="0" xfId="1" applyFont="1" applyFill="1" applyBorder="1" applyAlignment="1" applyProtection="1">
      <alignment horizontal="left"/>
    </xf>
    <xf numFmtId="5" fontId="11" fillId="0" borderId="8" xfId="1" applyNumberFormat="1" applyFont="1" applyFill="1" applyBorder="1" applyProtection="1">
      <protection locked="0"/>
    </xf>
    <xf numFmtId="5" fontId="11" fillId="6" borderId="8" xfId="1" applyNumberFormat="1" applyFont="1" applyFill="1" applyBorder="1" applyProtection="1">
      <protection locked="0"/>
    </xf>
    <xf numFmtId="5" fontId="14" fillId="0" borderId="1" xfId="1" applyNumberFormat="1" applyFont="1" applyBorder="1"/>
    <xf numFmtId="5" fontId="14" fillId="6" borderId="1" xfId="1" applyNumberFormat="1" applyFont="1" applyFill="1" applyBorder="1"/>
    <xf numFmtId="5" fontId="14" fillId="0" borderId="8" xfId="1" applyNumberFormat="1" applyFont="1" applyFill="1" applyBorder="1"/>
    <xf numFmtId="5" fontId="14" fillId="0" borderId="8" xfId="1" applyNumberFormat="1" applyFont="1" applyBorder="1"/>
    <xf numFmtId="5" fontId="14" fillId="6" borderId="8" xfId="1" applyNumberFormat="1" applyFont="1" applyFill="1" applyBorder="1"/>
    <xf numFmtId="44" fontId="6" fillId="7" borderId="0" xfId="1" applyFont="1" applyFill="1" applyBorder="1" applyAlignment="1" applyProtection="1">
      <alignment horizontal="right"/>
    </xf>
    <xf numFmtId="0" fontId="12" fillId="7" borderId="0" xfId="0" applyFont="1" applyFill="1" applyAlignment="1">
      <alignment horizontal="left"/>
    </xf>
    <xf numFmtId="0" fontId="11" fillId="7" borderId="0" xfId="0" applyFont="1" applyFill="1" applyAlignment="1">
      <alignment horizontal="left"/>
    </xf>
    <xf numFmtId="0" fontId="13" fillId="7" borderId="2" xfId="0" applyFont="1" applyFill="1" applyBorder="1" applyAlignment="1">
      <alignment horizontal="center" vertical="center" wrapText="1"/>
    </xf>
    <xf numFmtId="0" fontId="11" fillId="7" borderId="1" xfId="0" applyFont="1" applyFill="1" applyBorder="1" applyAlignment="1">
      <alignment horizontal="left" wrapText="1"/>
    </xf>
    <xf numFmtId="44" fontId="14" fillId="7" borderId="1" xfId="0" applyNumberFormat="1" applyFont="1" applyFill="1" applyBorder="1" applyAlignment="1">
      <alignment horizontal="left"/>
    </xf>
    <xf numFmtId="0" fontId="14" fillId="7" borderId="1" xfId="0" applyFont="1" applyFill="1" applyBorder="1" applyAlignment="1">
      <alignment horizontal="left"/>
    </xf>
    <xf numFmtId="5" fontId="9" fillId="8" borderId="4" xfId="1" applyNumberFormat="1" applyFont="1" applyFill="1" applyBorder="1" applyAlignment="1" applyProtection="1"/>
    <xf numFmtId="5" fontId="8" fillId="8" borderId="24" xfId="1" applyNumberFormat="1" applyFont="1" applyFill="1" applyBorder="1" applyAlignment="1" applyProtection="1"/>
    <xf numFmtId="44" fontId="10" fillId="0" borderId="0" xfId="1" applyFont="1" applyFill="1" applyBorder="1" applyAlignment="1" applyProtection="1">
      <alignment horizontal="center"/>
    </xf>
    <xf numFmtId="3" fontId="11" fillId="0" borderId="0" xfId="1" applyNumberFormat="1" applyFont="1" applyFill="1" applyBorder="1" applyProtection="1"/>
    <xf numFmtId="3" fontId="2" fillId="0" borderId="0" xfId="1" applyNumberFormat="1" applyFont="1" applyFill="1" applyBorder="1" applyAlignment="1">
      <alignment wrapText="1"/>
    </xf>
    <xf numFmtId="44" fontId="1" fillId="0" borderId="0" xfId="1" applyFont="1" applyFill="1" applyBorder="1" applyAlignment="1">
      <alignment wrapText="1"/>
    </xf>
    <xf numFmtId="44" fontId="0" fillId="0" borderId="0" xfId="1" applyFont="1" applyFill="1" applyBorder="1"/>
    <xf numFmtId="44" fontId="16" fillId="0" borderId="0" xfId="0" applyNumberFormat="1" applyFont="1"/>
    <xf numFmtId="0" fontId="2" fillId="7" borderId="9" xfId="0" applyFont="1" applyFill="1" applyBorder="1" applyAlignment="1">
      <alignment horizontal="center"/>
    </xf>
    <xf numFmtId="0" fontId="2" fillId="7" borderId="10" xfId="0" applyFont="1" applyFill="1" applyBorder="1" applyAlignment="1">
      <alignment horizontal="center"/>
    </xf>
    <xf numFmtId="0" fontId="2" fillId="7" borderId="11" xfId="0" applyFont="1" applyFill="1" applyBorder="1" applyAlignment="1">
      <alignment horizontal="center"/>
    </xf>
    <xf numFmtId="44" fontId="0" fillId="0" borderId="0" xfId="1" applyFont="1" applyBorder="1" applyAlignment="1">
      <alignment wrapText="1"/>
    </xf>
    <xf numFmtId="44" fontId="2" fillId="0" borderId="0" xfId="1" applyFont="1" applyFill="1" applyBorder="1" applyAlignment="1">
      <alignment horizontal="right" wrapText="1"/>
    </xf>
    <xf numFmtId="3" fontId="11" fillId="0" borderId="0" xfId="1" applyNumberFormat="1" applyFont="1" applyFill="1" applyBorder="1"/>
    <xf numFmtId="5" fontId="14" fillId="7" borderId="12" xfId="1" applyNumberFormat="1" applyFont="1" applyFill="1" applyBorder="1"/>
    <xf numFmtId="5" fontId="14" fillId="7" borderId="1" xfId="1" applyNumberFormat="1" applyFont="1" applyFill="1" applyBorder="1"/>
    <xf numFmtId="5" fontId="14" fillId="7" borderId="8" xfId="1" applyNumberFormat="1" applyFont="1" applyFill="1" applyBorder="1"/>
    <xf numFmtId="0" fontId="2" fillId="0" borderId="22" xfId="0" applyFont="1" applyBorder="1" applyAlignment="1">
      <alignment horizontal="left" wrapText="1"/>
    </xf>
    <xf numFmtId="0" fontId="14" fillId="7" borderId="8" xfId="0" applyFont="1" applyFill="1" applyBorder="1" applyAlignment="1">
      <alignment horizontal="left"/>
    </xf>
    <xf numFmtId="5" fontId="14" fillId="7" borderId="15" xfId="1" applyNumberFormat="1" applyFont="1" applyFill="1" applyBorder="1"/>
    <xf numFmtId="5" fontId="14" fillId="7" borderId="5" xfId="1" applyNumberFormat="1" applyFont="1" applyFill="1" applyBorder="1"/>
    <xf numFmtId="5" fontId="14" fillId="7" borderId="6" xfId="1" applyNumberFormat="1" applyFont="1" applyFill="1" applyBorder="1"/>
    <xf numFmtId="5" fontId="14" fillId="0" borderId="6" xfId="1" applyNumberFormat="1" applyFont="1" applyBorder="1"/>
    <xf numFmtId="5" fontId="14" fillId="6" borderId="6" xfId="1" applyNumberFormat="1" applyFont="1" applyFill="1" applyBorder="1"/>
    <xf numFmtId="5" fontId="14" fillId="7" borderId="17" xfId="1" applyNumberFormat="1" applyFont="1" applyFill="1" applyBorder="1"/>
    <xf numFmtId="5" fontId="11" fillId="7" borderId="19" xfId="1" applyNumberFormat="1" applyFont="1" applyFill="1" applyBorder="1"/>
    <xf numFmtId="5" fontId="11" fillId="7" borderId="20" xfId="1" applyNumberFormat="1" applyFont="1" applyFill="1" applyBorder="1"/>
    <xf numFmtId="0" fontId="0" fillId="0" borderId="17" xfId="0" applyBorder="1" applyAlignment="1">
      <alignment horizontal="left"/>
    </xf>
    <xf numFmtId="0" fontId="2" fillId="0" borderId="19" xfId="0" applyFont="1" applyBorder="1" applyAlignment="1">
      <alignment horizontal="right"/>
    </xf>
    <xf numFmtId="0" fontId="14" fillId="7" borderId="20" xfId="0" applyFont="1" applyFill="1" applyBorder="1" applyAlignment="1">
      <alignment horizontal="left"/>
    </xf>
    <xf numFmtId="0" fontId="14" fillId="7" borderId="37" xfId="0" applyFont="1" applyFill="1" applyBorder="1" applyAlignment="1">
      <alignment horizontal="left"/>
    </xf>
    <xf numFmtId="5" fontId="11" fillId="8" borderId="38" xfId="1" applyNumberFormat="1" applyFont="1" applyFill="1" applyBorder="1" applyAlignment="1" applyProtection="1">
      <alignment horizontal="center"/>
    </xf>
    <xf numFmtId="0" fontId="2" fillId="4" borderId="28" xfId="0" applyFont="1" applyFill="1" applyBorder="1"/>
    <xf numFmtId="0" fontId="2" fillId="7" borderId="28" xfId="0" applyFont="1" applyFill="1" applyBorder="1" applyAlignment="1">
      <alignment horizontal="center"/>
    </xf>
    <xf numFmtId="5" fontId="14" fillId="8" borderId="39" xfId="1" applyNumberFormat="1" applyFont="1" applyFill="1" applyBorder="1" applyAlignment="1" applyProtection="1">
      <alignment horizontal="center"/>
    </xf>
    <xf numFmtId="5" fontId="14" fillId="8" borderId="0" xfId="1" applyNumberFormat="1" applyFont="1" applyFill="1" applyBorder="1" applyAlignment="1" applyProtection="1">
      <alignment horizontal="center"/>
    </xf>
    <xf numFmtId="0" fontId="0" fillId="0" borderId="17" xfId="0" applyBorder="1"/>
    <xf numFmtId="0" fontId="11" fillId="7" borderId="7" xfId="0" applyFont="1" applyFill="1" applyBorder="1" applyAlignment="1">
      <alignment horizontal="left"/>
    </xf>
    <xf numFmtId="5" fontId="14" fillId="8" borderId="7" xfId="1" applyNumberFormat="1" applyFont="1" applyFill="1" applyBorder="1" applyProtection="1"/>
    <xf numFmtId="5" fontId="14" fillId="8" borderId="14" xfId="1" applyNumberFormat="1" applyFont="1" applyFill="1" applyBorder="1" applyAlignment="1" applyProtection="1"/>
    <xf numFmtId="5" fontId="14" fillId="8" borderId="14" xfId="1" applyNumberFormat="1" applyFont="1" applyFill="1" applyBorder="1" applyProtection="1"/>
    <xf numFmtId="5" fontId="11" fillId="8" borderId="7" xfId="1" applyNumberFormat="1" applyFont="1" applyFill="1" applyBorder="1" applyAlignment="1" applyProtection="1"/>
    <xf numFmtId="44" fontId="0" fillId="10" borderId="15" xfId="1" applyFont="1" applyFill="1" applyBorder="1" applyAlignment="1" applyProtection="1"/>
    <xf numFmtId="0" fontId="2" fillId="10" borderId="22" xfId="0" applyFont="1" applyFill="1" applyBorder="1" applyAlignment="1">
      <alignment horizontal="left" wrapText="1"/>
    </xf>
    <xf numFmtId="5" fontId="14" fillId="10" borderId="5" xfId="1" applyNumberFormat="1" applyFont="1" applyFill="1" applyBorder="1" applyAlignment="1" applyProtection="1"/>
    <xf numFmtId="5" fontId="14" fillId="10" borderId="6" xfId="1" applyNumberFormat="1" applyFont="1" applyFill="1" applyBorder="1" applyAlignment="1" applyProtection="1"/>
    <xf numFmtId="5" fontId="14" fillId="10" borderId="16" xfId="1" applyNumberFormat="1" applyFont="1" applyFill="1" applyBorder="1" applyAlignment="1" applyProtection="1"/>
    <xf numFmtId="5" fontId="14" fillId="10" borderId="6" xfId="1" applyNumberFormat="1" applyFont="1" applyFill="1" applyBorder="1" applyAlignment="1" applyProtection="1">
      <alignment horizontal="center"/>
    </xf>
    <xf numFmtId="44" fontId="0" fillId="10" borderId="15" xfId="1" applyFont="1" applyFill="1" applyBorder="1" applyAlignment="1" applyProtection="1">
      <alignment wrapText="1"/>
    </xf>
    <xf numFmtId="5" fontId="11" fillId="11" borderId="3" xfId="1" applyNumberFormat="1" applyFont="1" applyFill="1" applyBorder="1"/>
    <xf numFmtId="5" fontId="11" fillId="11" borderId="20" xfId="1" applyNumberFormat="1" applyFont="1" applyFill="1" applyBorder="1"/>
    <xf numFmtId="5" fontId="11" fillId="12" borderId="3" xfId="1" applyNumberFormat="1" applyFont="1" applyFill="1" applyBorder="1"/>
    <xf numFmtId="44" fontId="11" fillId="13" borderId="3" xfId="3" applyNumberFormat="1" applyFont="1" applyFill="1" applyBorder="1" applyAlignment="1" applyProtection="1">
      <alignment horizontal="center" vertical="center" wrapText="1"/>
    </xf>
    <xf numFmtId="44" fontId="1" fillId="13" borderId="15" xfId="1" applyFont="1" applyFill="1" applyBorder="1" applyAlignment="1" applyProtection="1">
      <alignment wrapText="1"/>
    </xf>
    <xf numFmtId="0" fontId="2" fillId="13" borderId="22" xfId="0" applyFont="1" applyFill="1" applyBorder="1" applyAlignment="1">
      <alignment horizontal="left" wrapText="1"/>
    </xf>
    <xf numFmtId="5" fontId="14" fillId="13" borderId="5" xfId="1" applyNumberFormat="1" applyFont="1" applyFill="1" applyBorder="1" applyAlignment="1" applyProtection="1"/>
    <xf numFmtId="5" fontId="11" fillId="13" borderId="9" xfId="1" applyNumberFormat="1" applyFont="1" applyFill="1" applyBorder="1" applyAlignment="1" applyProtection="1"/>
    <xf numFmtId="5" fontId="14" fillId="13" borderId="6" xfId="1" applyNumberFormat="1" applyFont="1" applyFill="1" applyBorder="1" applyAlignment="1" applyProtection="1"/>
    <xf numFmtId="5" fontId="11" fillId="14" borderId="3" xfId="1" applyNumberFormat="1" applyFont="1" applyFill="1" applyBorder="1"/>
    <xf numFmtId="5" fontId="11" fillId="15" borderId="11" xfId="1" applyNumberFormat="1" applyFont="1" applyFill="1" applyBorder="1"/>
    <xf numFmtId="5" fontId="11" fillId="15" borderId="10" xfId="1" applyNumberFormat="1" applyFont="1" applyFill="1" applyBorder="1"/>
    <xf numFmtId="5" fontId="11" fillId="14" borderId="33" xfId="1" applyNumberFormat="1" applyFont="1" applyFill="1" applyBorder="1"/>
    <xf numFmtId="44" fontId="11" fillId="16" borderId="3" xfId="3" applyNumberFormat="1" applyFont="1" applyFill="1" applyBorder="1" applyAlignment="1" applyProtection="1">
      <alignment horizontal="center" vertical="center" wrapText="1"/>
    </xf>
    <xf numFmtId="44" fontId="11" fillId="16" borderId="4" xfId="3" applyNumberFormat="1" applyFont="1" applyFill="1" applyBorder="1" applyAlignment="1" applyProtection="1">
      <alignment horizontal="center" vertical="center" wrapText="1"/>
    </xf>
    <xf numFmtId="44" fontId="2" fillId="16" borderId="17" xfId="1" applyFont="1" applyFill="1" applyBorder="1" applyAlignment="1">
      <alignment horizontal="right"/>
    </xf>
    <xf numFmtId="44" fontId="2" fillId="16" borderId="13" xfId="1" applyFont="1" applyFill="1" applyBorder="1" applyAlignment="1">
      <alignment horizontal="right"/>
    </xf>
    <xf numFmtId="44" fontId="11" fillId="13" borderId="30" xfId="3" applyNumberFormat="1" applyFont="1" applyFill="1" applyBorder="1" applyAlignment="1" applyProtection="1">
      <alignment horizontal="center" vertical="center" wrapText="1"/>
    </xf>
    <xf numFmtId="44" fontId="2" fillId="13" borderId="17" xfId="1" applyFont="1" applyFill="1" applyBorder="1" applyAlignment="1">
      <alignment horizontal="right"/>
    </xf>
    <xf numFmtId="44" fontId="2" fillId="13" borderId="13" xfId="1" applyFont="1" applyFill="1" applyBorder="1" applyAlignment="1">
      <alignment horizontal="right"/>
    </xf>
    <xf numFmtId="44" fontId="11" fillId="17" borderId="3" xfId="3" applyNumberFormat="1" applyFont="1" applyFill="1" applyBorder="1" applyAlignment="1" applyProtection="1">
      <alignment horizontal="center" vertical="center" wrapText="1"/>
    </xf>
    <xf numFmtId="44" fontId="1" fillId="17" borderId="15" xfId="1" applyFont="1" applyFill="1" applyBorder="1" applyAlignment="1" applyProtection="1"/>
    <xf numFmtId="0" fontId="2" fillId="17" borderId="22" xfId="0" applyFont="1" applyFill="1" applyBorder="1" applyAlignment="1">
      <alignment horizontal="left" wrapText="1"/>
    </xf>
    <xf numFmtId="5" fontId="14" fillId="17" borderId="5" xfId="1" applyNumberFormat="1" applyFont="1" applyFill="1" applyBorder="1" applyAlignment="1" applyProtection="1"/>
    <xf numFmtId="5" fontId="14" fillId="17" borderId="6" xfId="1" applyNumberFormat="1" applyFont="1" applyFill="1" applyBorder="1" applyAlignment="1" applyProtection="1"/>
    <xf numFmtId="5" fontId="11" fillId="17" borderId="9" xfId="1" applyNumberFormat="1" applyFont="1" applyFill="1" applyBorder="1" applyAlignment="1" applyProtection="1"/>
    <xf numFmtId="5" fontId="14" fillId="17" borderId="34" xfId="1" applyNumberFormat="1" applyFont="1" applyFill="1" applyBorder="1" applyAlignment="1" applyProtection="1"/>
    <xf numFmtId="5" fontId="14" fillId="17" borderId="35" xfId="1" applyNumberFormat="1" applyFont="1" applyFill="1" applyBorder="1" applyAlignment="1" applyProtection="1"/>
    <xf numFmtId="5" fontId="11" fillId="17" borderId="36" xfId="1" applyNumberFormat="1" applyFont="1" applyFill="1" applyBorder="1" applyAlignment="1" applyProtection="1"/>
    <xf numFmtId="44" fontId="11" fillId="17" borderId="4" xfId="3" applyNumberFormat="1" applyFont="1" applyFill="1" applyBorder="1" applyAlignment="1" applyProtection="1">
      <alignment horizontal="center" vertical="center" wrapText="1"/>
    </xf>
    <xf numFmtId="44" fontId="2" fillId="17" borderId="17" xfId="1" applyFont="1" applyFill="1" applyBorder="1" applyAlignment="1">
      <alignment horizontal="right"/>
    </xf>
    <xf numFmtId="44" fontId="2" fillId="17" borderId="13" xfId="1" applyFont="1" applyFill="1" applyBorder="1" applyAlignment="1">
      <alignment horizontal="right"/>
    </xf>
    <xf numFmtId="5" fontId="11" fillId="18" borderId="33" xfId="1" applyNumberFormat="1" applyFont="1" applyFill="1" applyBorder="1"/>
    <xf numFmtId="5" fontId="11" fillId="19" borderId="10" xfId="1" applyNumberFormat="1" applyFont="1" applyFill="1" applyBorder="1"/>
    <xf numFmtId="5" fontId="11" fillId="19" borderId="9" xfId="1" applyNumberFormat="1" applyFont="1" applyFill="1" applyBorder="1"/>
    <xf numFmtId="44" fontId="11" fillId="11" borderId="3" xfId="2" applyNumberFormat="1" applyFont="1" applyFill="1" applyBorder="1" applyAlignment="1" applyProtection="1">
      <alignment horizontal="center" vertical="center" wrapText="1"/>
    </xf>
    <xf numFmtId="3" fontId="11" fillId="11" borderId="5" xfId="1" applyNumberFormat="1" applyFont="1" applyFill="1" applyBorder="1" applyAlignment="1" applyProtection="1">
      <alignment horizontal="center"/>
    </xf>
    <xf numFmtId="3" fontId="11" fillId="11" borderId="6" xfId="1" applyNumberFormat="1" applyFont="1" applyFill="1" applyBorder="1" applyAlignment="1" applyProtection="1">
      <alignment horizontal="center"/>
    </xf>
    <xf numFmtId="3" fontId="11" fillId="11" borderId="4" xfId="1" applyNumberFormat="1" applyFont="1" applyFill="1" applyBorder="1" applyAlignment="1" applyProtection="1">
      <alignment horizontal="center"/>
    </xf>
    <xf numFmtId="3" fontId="11" fillId="11" borderId="23" xfId="1" applyNumberFormat="1" applyFont="1" applyFill="1" applyBorder="1" applyAlignment="1" applyProtection="1">
      <alignment horizontal="center"/>
    </xf>
    <xf numFmtId="3" fontId="11" fillId="11" borderId="1" xfId="1" applyNumberFormat="1" applyFont="1" applyFill="1" applyBorder="1" applyAlignment="1" applyProtection="1">
      <alignment horizontal="center" vertical="center"/>
    </xf>
    <xf numFmtId="3" fontId="11" fillId="11" borderId="1" xfId="1" applyNumberFormat="1" applyFont="1" applyFill="1" applyBorder="1" applyAlignment="1" applyProtection="1">
      <alignment horizontal="center"/>
    </xf>
    <xf numFmtId="3" fontId="11" fillId="11" borderId="29" xfId="1" applyNumberFormat="1" applyFont="1" applyFill="1" applyBorder="1" applyAlignment="1" applyProtection="1">
      <alignment horizontal="center"/>
    </xf>
    <xf numFmtId="3" fontId="11" fillId="11" borderId="18" xfId="1" applyNumberFormat="1" applyFont="1" applyFill="1" applyBorder="1" applyAlignment="1" applyProtection="1">
      <alignment horizontal="center"/>
    </xf>
    <xf numFmtId="44" fontId="0" fillId="11" borderId="19" xfId="1" applyFont="1" applyFill="1" applyBorder="1" applyAlignment="1">
      <alignment horizontal="right"/>
    </xf>
    <xf numFmtId="44" fontId="0" fillId="11" borderId="21" xfId="1" applyFont="1" applyFill="1" applyBorder="1" applyAlignment="1">
      <alignment horizontal="right"/>
    </xf>
    <xf numFmtId="0" fontId="11" fillId="20" borderId="0" xfId="0" applyFont="1" applyFill="1"/>
    <xf numFmtId="44" fontId="11" fillId="16" borderId="31" xfId="3" applyNumberFormat="1" applyFont="1" applyFill="1" applyBorder="1" applyAlignment="1" applyProtection="1">
      <alignment horizontal="center" vertical="center" wrapText="1"/>
    </xf>
    <xf numFmtId="44" fontId="11" fillId="17" borderId="32" xfId="3" applyNumberFormat="1" applyFont="1" applyFill="1" applyBorder="1" applyAlignment="1" applyProtection="1">
      <alignment horizontal="center" vertical="center" wrapText="1"/>
    </xf>
    <xf numFmtId="44" fontId="19" fillId="0" borderId="40" xfId="1" applyFont="1" applyFill="1" applyBorder="1" applyAlignment="1" applyProtection="1">
      <alignment horizontal="left"/>
    </xf>
    <xf numFmtId="0" fontId="0" fillId="0" borderId="0" xfId="0" applyAlignment="1">
      <alignment horizontal="center"/>
    </xf>
    <xf numFmtId="44" fontId="12" fillId="9" borderId="0" xfId="1" applyFont="1" applyFill="1" applyBorder="1" applyAlignment="1" applyProtection="1">
      <alignment horizontal="center"/>
    </xf>
    <xf numFmtId="0" fontId="3" fillId="0" borderId="0" xfId="0" applyFont="1" applyAlignment="1">
      <alignment horizontal="center"/>
    </xf>
    <xf numFmtId="44" fontId="12" fillId="9" borderId="26" xfId="1" applyFont="1" applyFill="1" applyBorder="1" applyAlignment="1" applyProtection="1">
      <alignment horizontal="center" vertical="center"/>
    </xf>
    <xf numFmtId="44" fontId="12" fillId="9" borderId="25" xfId="1" applyFont="1" applyFill="1" applyBorder="1" applyAlignment="1" applyProtection="1">
      <alignment horizontal="center" vertical="center"/>
    </xf>
    <xf numFmtId="44" fontId="17" fillId="13" borderId="15" xfId="1" applyFont="1" applyFill="1" applyBorder="1" applyAlignment="1">
      <alignment horizontal="center"/>
    </xf>
    <xf numFmtId="44" fontId="17" fillId="13" borderId="16" xfId="1" applyFont="1" applyFill="1" applyBorder="1" applyAlignment="1">
      <alignment horizontal="center"/>
    </xf>
    <xf numFmtId="44" fontId="17" fillId="16" borderId="15" xfId="1" applyFont="1" applyFill="1" applyBorder="1" applyAlignment="1">
      <alignment horizontal="center"/>
    </xf>
    <xf numFmtId="44" fontId="17" fillId="16" borderId="16" xfId="1" applyFont="1" applyFill="1" applyBorder="1" applyAlignment="1">
      <alignment horizontal="center"/>
    </xf>
    <xf numFmtId="44" fontId="17" fillId="17" borderId="15" xfId="1" applyFont="1" applyFill="1" applyBorder="1" applyAlignment="1">
      <alignment horizontal="center"/>
    </xf>
    <xf numFmtId="44" fontId="17" fillId="17" borderId="16" xfId="1" applyFont="1" applyFill="1" applyBorder="1" applyAlignment="1">
      <alignment horizontal="center"/>
    </xf>
  </cellXfs>
  <cellStyles count="4">
    <cellStyle name="20% - Accent4" xfId="2" builtinId="42"/>
    <cellStyle name="40% - Accent4" xfId="3" builtinId="43"/>
    <cellStyle name="Currency" xfId="1" builtinId="4"/>
    <cellStyle name="Normal" xfId="0" builtinId="0"/>
  </cellStyles>
  <dxfs count="0"/>
  <tableStyles count="0" defaultTableStyle="TableStyleMedium2" defaultPivotStyle="PivotStyleLight16"/>
  <colors>
    <mruColors>
      <color rgb="FF0077C8"/>
      <color rgb="FF89CFFF"/>
      <color rgb="FFC5FF43"/>
      <color rgb="FFE6FFAF"/>
      <color rgb="FF97D700"/>
      <color rgb="FFF2A900"/>
      <color rgb="FF926D9C"/>
      <color rgb="FFFFC74B"/>
      <color rgb="FFFFE7B3"/>
      <color rgb="FFC1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333375</xdr:colOff>
      <xdr:row>1</xdr:row>
      <xdr:rowOff>19052</xdr:rowOff>
    </xdr:from>
    <xdr:to>
      <xdr:col>17</xdr:col>
      <xdr:colOff>542192</xdr:colOff>
      <xdr:row>33</xdr:row>
      <xdr:rowOff>161192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3375" y="209552"/>
          <a:ext cx="12671913" cy="852414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chemeClr val="dk1"/>
              </a:solidFill>
              <a:effectLst/>
              <a:latin typeface="+mn-lt"/>
              <a:ea typeface="+mn-ea"/>
              <a:cs typeface="+mn-cs"/>
            </a:rPr>
            <a:t>Instructions: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aseline="0">
              <a:solidFill>
                <a:schemeClr val="dk1"/>
              </a:solidFill>
              <a:effectLst/>
              <a:latin typeface="+mn-lt"/>
              <a:ea typeface="+mn-ea"/>
              <a:cs typeface="+mn-cs"/>
            </a:rPr>
            <a:t>Applicants will create a Budget Narrative to describe each of the costs outlined in their Application, and may use this budget template for reference. The b</a:t>
          </a:r>
          <a:r>
            <a:rPr lang="en-US" sz="1100">
              <a:solidFill>
                <a:schemeClr val="dk1"/>
              </a:solidFill>
              <a:effectLst/>
              <a:latin typeface="+mn-lt"/>
              <a:ea typeface="+mn-ea"/>
              <a:cs typeface="+mn-cs"/>
            </a:rPr>
            <a:t>udget must account for all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Program(s) and Strategies selected</a:t>
          </a:r>
          <a:r>
            <a:rPr lang="en-US" sz="1100" baseline="0">
              <a:solidFill>
                <a:schemeClr val="dk1"/>
              </a:solidFill>
              <a:effectLst/>
              <a:latin typeface="+mn-lt"/>
              <a:ea typeface="+mn-ea"/>
              <a:cs typeface="+mn-cs"/>
            </a:rPr>
            <a:t> in the Application, as well as any staffing, training, or capacity costs.   </a:t>
          </a:r>
        </a:p>
        <a:p>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Budget Template:</a:t>
          </a:r>
          <a:endParaRPr lang="en-US" sz="1100" b="1" u="sng">
            <a:solidFill>
              <a:sysClr val="windowText" lastClr="000000"/>
            </a:solidFill>
            <a:effectLst/>
            <a:latin typeface="+mn-lt"/>
            <a:ea typeface="+mn-ea"/>
            <a:cs typeface="+mn-cs"/>
          </a:endParaRPr>
        </a:p>
        <a:p>
          <a:endParaRPr lang="en-US" sz="1100" b="1" u="sng">
            <a:solidFill>
              <a:schemeClr val="dk1"/>
            </a:solidFill>
            <a:effectLst/>
            <a:latin typeface="+mn-lt"/>
            <a:ea typeface="+mn-ea"/>
            <a:cs typeface="+mn-cs"/>
          </a:endParaRPr>
        </a:p>
        <a:p>
          <a:r>
            <a:rPr lang="en-US" sz="1100">
              <a:solidFill>
                <a:schemeClr val="dk1"/>
              </a:solidFill>
              <a:effectLst/>
              <a:latin typeface="+mn-lt"/>
              <a:ea typeface="+mn-ea"/>
              <a:cs typeface="+mn-cs"/>
            </a:rPr>
            <a:t>Applicants m</a:t>
          </a:r>
          <a:r>
            <a:rPr lang="en-US" sz="1100">
              <a:solidFill>
                <a:sysClr val="windowText" lastClr="000000"/>
              </a:solidFill>
              <a:effectLst/>
              <a:latin typeface="+mn-lt"/>
              <a:ea typeface="+mn-ea"/>
              <a:cs typeface="+mn-cs"/>
            </a:rPr>
            <a:t>ust </a:t>
          </a:r>
          <a:r>
            <a:rPr lang="en-US" sz="1100" strike="noStrike" baseline="0">
              <a:solidFill>
                <a:sysClr val="windowText" lastClr="000000"/>
              </a:solidFill>
              <a:effectLst/>
              <a:latin typeface="+mn-lt"/>
              <a:ea typeface="+mn-ea"/>
              <a:cs typeface="+mn-cs"/>
            </a:rPr>
            <a:t>allocate </a:t>
          </a:r>
          <a:r>
            <a:rPr lang="en-US" sz="1100" baseline="0">
              <a:solidFill>
                <a:schemeClr val="dk1"/>
              </a:solidFill>
              <a:effectLst/>
              <a:latin typeface="+mn-lt"/>
              <a:ea typeface="+mn-ea"/>
              <a:cs typeface="+mn-cs"/>
            </a:rPr>
            <a:t>amounts</a:t>
          </a:r>
          <a:r>
            <a:rPr lang="en-US" sz="1100" strike="dblStrike" baseline="0">
              <a:solidFill>
                <a:srgbClr val="FF0000"/>
              </a:solidFill>
              <a:effectLst/>
              <a:latin typeface="+mn-lt"/>
              <a:ea typeface="+mn-ea"/>
              <a:cs typeface="+mn-cs"/>
            </a:rPr>
            <a:t> </a:t>
          </a:r>
          <a:r>
            <a:rPr lang="en-US" sz="1100" baseline="0">
              <a:solidFill>
                <a:schemeClr val="dk1"/>
              </a:solidFill>
              <a:effectLst/>
              <a:latin typeface="+mn-lt"/>
              <a:ea typeface="+mn-ea"/>
              <a:cs typeface="+mn-cs"/>
            </a:rPr>
            <a:t>to fund each of the programs they've selected in the awarded application. When filling out the Budget Template applicants must provide total expenses for each line </a:t>
          </a:r>
          <a:r>
            <a:rPr lang="en-US" sz="1100" baseline="0">
              <a:solidFill>
                <a:sysClr val="windowText" lastClr="000000"/>
              </a:solidFill>
              <a:effectLst/>
              <a:latin typeface="+mn-lt"/>
              <a:ea typeface="+mn-ea"/>
              <a:cs typeface="+mn-cs"/>
            </a:rPr>
            <a:t>item (as neccesary to fund/implement each program or stategy) per </a:t>
          </a:r>
          <a:r>
            <a:rPr lang="en-US" sz="1100" baseline="0">
              <a:solidFill>
                <a:schemeClr val="dk1"/>
              </a:solidFill>
              <a:effectLst/>
              <a:latin typeface="+mn-lt"/>
              <a:ea typeface="+mn-ea"/>
              <a:cs typeface="+mn-cs"/>
            </a:rPr>
            <a:t>section for year one (1) and two (2). Funding sources by year are identified at the top of each fillable</a:t>
          </a:r>
          <a:r>
            <a:rPr lang="en-US" sz="1100" baseline="0">
              <a:solidFill>
                <a:srgbClr val="FF0000"/>
              </a:solidFill>
              <a:effectLst/>
              <a:latin typeface="+mn-lt"/>
              <a:ea typeface="+mn-ea"/>
              <a:cs typeface="+mn-cs"/>
            </a:rPr>
            <a:t> </a:t>
          </a:r>
          <a:r>
            <a:rPr lang="en-US" sz="1100">
              <a:solidFill>
                <a:schemeClr val="dk1"/>
              </a:solidFill>
              <a:effectLst/>
              <a:latin typeface="+mn-lt"/>
              <a:ea typeface="+mn-ea"/>
              <a:cs typeface="+mn-cs"/>
            </a:rPr>
            <a:t>column.</a:t>
          </a:r>
          <a:r>
            <a:rPr lang="en-US" sz="1100" baseline="0">
              <a:solidFill>
                <a:schemeClr val="dk1"/>
              </a:solidFill>
              <a:effectLst/>
              <a:latin typeface="+mn-lt"/>
              <a:ea typeface="+mn-ea"/>
              <a:cs typeface="+mn-cs"/>
            </a:rPr>
            <a:t> Applicants must ensure the program they are filling out a budget for aligns with the funding source request to fund the program, as identified in the application. There are three sections </a:t>
          </a:r>
          <a:r>
            <a:rPr lang="en-US" sz="1100" baseline="0">
              <a:solidFill>
                <a:sysClr val="windowText" lastClr="000000"/>
              </a:solidFill>
              <a:effectLst/>
              <a:latin typeface="+mn-lt"/>
              <a:ea typeface="+mn-ea"/>
              <a:cs typeface="+mn-cs"/>
            </a:rPr>
            <a:t>that </a:t>
          </a:r>
          <a:r>
            <a:rPr lang="en-US" sz="1100" strike="noStrike" baseline="0">
              <a:solidFill>
                <a:sysClr val="windowText" lastClr="000000"/>
              </a:solidFill>
              <a:effectLst/>
              <a:latin typeface="+mn-lt"/>
              <a:ea typeface="+mn-ea"/>
              <a:cs typeface="+mn-cs"/>
            </a:rPr>
            <a:t>may</a:t>
          </a:r>
          <a:r>
            <a:rPr lang="en-US" sz="1100" baseline="0">
              <a:solidFill>
                <a:sysClr val="windowText" lastClr="000000"/>
              </a:solidFill>
              <a:effectLst/>
              <a:latin typeface="+mn-lt"/>
              <a:ea typeface="+mn-ea"/>
              <a:cs typeface="+mn-cs"/>
            </a:rPr>
            <a:t> </a:t>
          </a:r>
          <a:r>
            <a:rPr lang="en-US" sz="1100" baseline="0">
              <a:solidFill>
                <a:schemeClr val="dk1"/>
              </a:solidFill>
              <a:effectLst/>
              <a:latin typeface="+mn-lt"/>
              <a:ea typeface="+mn-ea"/>
              <a:cs typeface="+mn-cs"/>
            </a:rPr>
            <a:t>be filled out by the applicant (</a:t>
          </a:r>
          <a:r>
            <a:rPr lang="en-US" sz="1100" i="1" baseline="0">
              <a:solidFill>
                <a:schemeClr val="dk1"/>
              </a:solidFill>
              <a:effectLst/>
              <a:latin typeface="+mn-lt"/>
              <a:ea typeface="+mn-ea"/>
              <a:cs typeface="+mn-cs"/>
            </a:rPr>
            <a:t>Administractive Costs, Programs/Strategies, Required Program/Strategies by Funding </a:t>
          </a:r>
          <a:r>
            <a:rPr lang="en-US" sz="1100" i="1" baseline="0">
              <a:solidFill>
                <a:sysClr val="windowText" lastClr="000000"/>
              </a:solidFill>
              <a:effectLst/>
              <a:latin typeface="+mn-lt"/>
              <a:ea typeface="+mn-ea"/>
              <a:cs typeface="+mn-cs"/>
            </a:rPr>
            <a:t>Source</a:t>
          </a:r>
          <a:r>
            <a:rPr lang="en-US" sz="1100" baseline="0">
              <a:solidFill>
                <a:sysClr val="windowText" lastClr="000000"/>
              </a:solidFill>
              <a:effectLst/>
              <a:latin typeface="+mn-lt"/>
              <a:ea typeface="+mn-ea"/>
              <a:cs typeface="+mn-cs"/>
            </a:rPr>
            <a:t>), as needed to implement.</a:t>
          </a:r>
        </a:p>
        <a:p>
          <a:endParaRPr lang="en-US" sz="1100">
            <a:solidFill>
              <a:schemeClr val="dk1"/>
            </a:solidFill>
            <a:effectLst/>
            <a:latin typeface="+mn-lt"/>
            <a:ea typeface="+mn-ea"/>
            <a:cs typeface="+mn-cs"/>
          </a:endParaRPr>
        </a:p>
        <a:p>
          <a:r>
            <a:rPr lang="en-US" sz="1100" baseline="0">
              <a:solidFill>
                <a:sysClr val="windowText" lastClr="000000"/>
              </a:solidFill>
              <a:effectLst/>
              <a:latin typeface="+mn-lt"/>
              <a:ea typeface="+mn-ea"/>
              <a:cs typeface="+mn-cs"/>
            </a:rPr>
            <a:t>The "</a:t>
          </a:r>
          <a:r>
            <a:rPr lang="en-US" sz="1100" i="1" baseline="0">
              <a:solidFill>
                <a:sysClr val="windowText" lastClr="000000"/>
              </a:solidFill>
              <a:effectLst/>
              <a:latin typeface="+mn-lt"/>
              <a:ea typeface="+mn-ea"/>
              <a:cs typeface="+mn-cs"/>
            </a:rPr>
            <a:t>Youth Mental Health First Aid</a:t>
          </a:r>
          <a:r>
            <a:rPr lang="en-US" sz="1100" baseline="0">
              <a:solidFill>
                <a:sysClr val="windowText" lastClr="000000"/>
              </a:solidFill>
              <a:effectLst/>
              <a:latin typeface="+mn-lt"/>
              <a:ea typeface="+mn-ea"/>
              <a:cs typeface="+mn-cs"/>
            </a:rPr>
            <a:t>" and  "</a:t>
          </a:r>
          <a:r>
            <a:rPr lang="en-US" sz="1100" i="1" baseline="0">
              <a:solidFill>
                <a:sysClr val="windowText" lastClr="000000"/>
              </a:solidFill>
              <a:effectLst/>
              <a:latin typeface="+mn-lt"/>
              <a:ea typeface="+mn-ea"/>
              <a:cs typeface="+mn-cs"/>
            </a:rPr>
            <a:t>Community Awareness - </a:t>
          </a:r>
          <a:r>
            <a:rPr lang="en-US" sz="1100" i="1" baseline="0">
              <a:solidFill>
                <a:schemeClr val="dk1"/>
              </a:solidFill>
              <a:effectLst/>
              <a:latin typeface="+mn-lt"/>
              <a:ea typeface="+mn-ea"/>
              <a:cs typeface="+mn-cs"/>
            </a:rPr>
            <a:t>Mental Health Promotion and Suicide Prevention " </a:t>
          </a:r>
          <a:r>
            <a:rPr lang="en-US" sz="1100" baseline="0">
              <a:solidFill>
                <a:schemeClr val="dk1"/>
              </a:solidFill>
              <a:effectLst/>
              <a:latin typeface="+mn-lt"/>
              <a:ea typeface="+mn-ea"/>
              <a:cs typeface="+mn-cs"/>
            </a:rPr>
            <a:t>is is funded by MHPP funds while the "</a:t>
          </a:r>
          <a:r>
            <a:rPr lang="en-US" sz="1100" i="1" baseline="0">
              <a:solidFill>
                <a:schemeClr val="dk1"/>
              </a:solidFill>
              <a:effectLst/>
              <a:latin typeface="+mn-lt"/>
              <a:ea typeface="+mn-ea"/>
              <a:cs typeface="+mn-cs"/>
            </a:rPr>
            <a:t>Starts with One" and "Friends for Life" Media Campaings </a:t>
          </a:r>
          <a:r>
            <a:rPr lang="en-US" sz="1100" baseline="0">
              <a:solidFill>
                <a:schemeClr val="dk1"/>
              </a:solidFill>
              <a:effectLst/>
              <a:latin typeface="+mn-lt"/>
              <a:ea typeface="+mn-ea"/>
              <a:cs typeface="+mn-cs"/>
            </a:rPr>
            <a:t>&amp; "</a:t>
          </a:r>
          <a:r>
            <a:rPr lang="en-US" sz="1100" i="1" baseline="0">
              <a:solidFill>
                <a:schemeClr val="dk1"/>
              </a:solidFill>
              <a:effectLst/>
              <a:latin typeface="+mn-lt"/>
              <a:ea typeface="+mn-ea"/>
              <a:cs typeface="+mn-cs"/>
            </a:rPr>
            <a:t>National Take Back Day (Participation)" </a:t>
          </a:r>
          <a:r>
            <a:rPr lang="en-US" sz="1100" i="0" baseline="0">
              <a:solidFill>
                <a:schemeClr val="dk1"/>
              </a:solidFill>
              <a:effectLst/>
              <a:latin typeface="+mn-lt"/>
              <a:ea typeface="+mn-ea"/>
              <a:cs typeface="+mn-cs"/>
            </a:rPr>
            <a:t> are funded by SOR VI funding. The </a:t>
          </a:r>
          <a:r>
            <a:rPr lang="en-US" sz="1100">
              <a:solidFill>
                <a:schemeClr val="dk1"/>
              </a:solidFill>
              <a:effectLst/>
              <a:latin typeface="+mn-lt"/>
              <a:ea typeface="+mn-ea"/>
              <a:cs typeface="+mn-cs"/>
            </a:rPr>
            <a:t>columns</a:t>
          </a:r>
          <a:r>
            <a:rPr lang="en-US" sz="1100" i="0" baseline="0">
              <a:solidFill>
                <a:schemeClr val="dk1"/>
              </a:solidFill>
              <a:effectLst/>
              <a:latin typeface="+mn-lt"/>
              <a:ea typeface="+mn-ea"/>
              <a:cs typeface="+mn-cs"/>
            </a:rPr>
            <a:t> for these sections have been limited to ensure the correct funding source is selectable.</a:t>
          </a:r>
          <a:endParaRPr lang="en-US" sz="1100" i="1">
            <a:solidFill>
              <a:srgbClr val="FF0000"/>
            </a:solidFill>
            <a:effectLst/>
            <a:latin typeface="+mn-lt"/>
            <a:ea typeface="+mn-ea"/>
            <a:cs typeface="+mn-cs"/>
          </a:endParaRPr>
        </a:p>
        <a:p>
          <a:endParaRPr lang="en-US" sz="1100">
            <a:solidFill>
              <a:schemeClr val="dk1"/>
            </a:solidFill>
            <a:effectLst/>
            <a:latin typeface="+mn-lt"/>
            <a:ea typeface="+mn-ea"/>
            <a:cs typeface="+mn-cs"/>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Applicants are not required to apply for each of the funding sources.</a:t>
          </a:r>
          <a:endParaRPr lang="en-US">
            <a:effectLst/>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Applicants must ensure they are applying within the limits of each funding source minimum and maximum as outlined in</a:t>
          </a:r>
          <a:r>
            <a:rPr lang="en-US" sz="1100" baseline="0">
              <a:solidFill>
                <a:srgbClr val="FF0000"/>
              </a:solidFill>
              <a:effectLst/>
              <a:latin typeface="+mn-lt"/>
              <a:ea typeface="+mn-ea"/>
              <a:cs typeface="+mn-cs"/>
            </a:rPr>
            <a:t> </a:t>
          </a:r>
          <a:r>
            <a:rPr lang="en-US" sz="1100" baseline="0">
              <a:solidFill>
                <a:schemeClr val="dk1"/>
              </a:solidFill>
              <a:effectLst/>
              <a:latin typeface="+mn-lt"/>
              <a:ea typeface="+mn-ea"/>
              <a:cs typeface="+mn-cs"/>
            </a:rPr>
            <a:t>the FOA Process Document.   </a:t>
          </a:r>
          <a:endParaRPr lang="en-US">
            <a:effectLst/>
          </a:endParaRPr>
        </a:p>
        <a:p>
          <a:pPr marL="171450" indent="-171450">
            <a:buFont typeface="Arial" panose="020B0604020202020204" pitchFamily="34" charset="0"/>
            <a:buChar char="•"/>
          </a:pPr>
          <a:r>
            <a:rPr lang="en-US" sz="1100">
              <a:solidFill>
                <a:schemeClr val="dk1"/>
              </a:solidFill>
              <a:effectLst/>
              <a:latin typeface="+mn-lt"/>
              <a:ea typeface="+mn-ea"/>
              <a:cs typeface="+mn-cs"/>
            </a:rPr>
            <a:t>Applicants can not exceed of total </a:t>
          </a:r>
          <a:r>
            <a:rPr lang="en-US" sz="1100">
              <a:solidFill>
                <a:sysClr val="windowText" lastClr="000000"/>
              </a:solidFill>
              <a:effectLst/>
              <a:latin typeface="+mn-lt"/>
              <a:ea typeface="+mn-ea"/>
              <a:cs typeface="+mn-cs"/>
            </a:rPr>
            <a:t>expenses 10% for indirect</a:t>
          </a:r>
          <a:r>
            <a:rPr lang="en-US" sz="1100">
              <a:solidFill>
                <a:schemeClr val="dk1"/>
              </a:solidFill>
              <a:effectLst/>
              <a:latin typeface="+mn-lt"/>
              <a:ea typeface="+mn-ea"/>
              <a:cs typeface="+mn-cs"/>
            </a:rPr>
            <a:t>/administrative costs.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It</a:t>
          </a:r>
          <a:r>
            <a:rPr lang="en-US" sz="1100" baseline="0">
              <a:solidFill>
                <a:schemeClr val="dk1"/>
              </a:solidFill>
              <a:effectLst/>
              <a:latin typeface="+mn-lt"/>
              <a:ea typeface="+mn-ea"/>
              <a:cs typeface="+mn-cs"/>
            </a:rPr>
            <a:t> is suggested to </a:t>
          </a:r>
          <a:r>
            <a:rPr lang="en-US" sz="1100" b="1" baseline="0">
              <a:solidFill>
                <a:schemeClr val="dk1"/>
              </a:solidFill>
              <a:effectLst/>
              <a:latin typeface="+mn-lt"/>
              <a:ea typeface="+mn-ea"/>
              <a:cs typeface="+mn-cs"/>
            </a:rPr>
            <a:t>double-check</a:t>
          </a:r>
          <a:r>
            <a:rPr lang="en-US" sz="1100" baseline="0">
              <a:solidFill>
                <a:schemeClr val="dk1"/>
              </a:solidFill>
              <a:effectLst/>
              <a:latin typeface="+mn-lt"/>
              <a:ea typeface="+mn-ea"/>
              <a:cs typeface="+mn-cs"/>
            </a:rPr>
            <a:t> all math to ensure correct amounts. </a:t>
          </a:r>
          <a:r>
            <a:rPr lang="en-US" sz="1100">
              <a:solidFill>
                <a:schemeClr val="dk1"/>
              </a:solidFill>
              <a:effectLst/>
              <a:latin typeface="+mn-lt"/>
              <a:ea typeface="+mn-ea"/>
              <a:cs typeface="+mn-cs"/>
            </a:rPr>
            <a: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Subtotals and totals should auto adjust as you enter figures into the admin, salary, benefit, coordinator training/travel, programs and training cells.To the best of your ability, do not enter numbers directly into the total and subtotal cells. To assist you with this, all cells in the “Budget Template” tab with a pre-existing formula have been highlighted in blue.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your convenience we have included </a:t>
          </a:r>
          <a:r>
            <a:rPr lang="en-US" sz="1100" b="1" u="sng">
              <a:solidFill>
                <a:schemeClr val="dk1"/>
              </a:solidFill>
              <a:effectLst/>
              <a:latin typeface="+mn-lt"/>
              <a:ea typeface="+mn-ea"/>
              <a:cs typeface="+mn-cs"/>
            </a:rPr>
            <a:t>formulas</a:t>
          </a:r>
          <a:r>
            <a:rPr lang="en-US" sz="1100">
              <a:solidFill>
                <a:schemeClr val="dk1"/>
              </a:solidFill>
              <a:effectLst/>
              <a:latin typeface="+mn-lt"/>
              <a:ea typeface="+mn-ea"/>
              <a:cs typeface="+mn-cs"/>
            </a:rPr>
            <a:t> that calculate subtotals and totals down the columns and across the rows.</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template is provided for </a:t>
          </a:r>
          <a:r>
            <a:rPr lang="en-US" sz="1100" b="1" u="sng">
              <a:solidFill>
                <a:schemeClr val="dk1"/>
              </a:solidFill>
              <a:effectLst/>
              <a:latin typeface="+mn-lt"/>
              <a:ea typeface="+mn-ea"/>
              <a:cs typeface="+mn-cs"/>
            </a:rPr>
            <a:t>evaluation purposes only.  </a:t>
          </a:r>
          <a:endParaRPr lang="en-US">
            <a:effectLst/>
          </a:endParaRPr>
        </a:p>
        <a:p>
          <a:r>
            <a:rPr lang="en-US" sz="1100">
              <a:solidFill>
                <a:schemeClr val="dk1"/>
              </a:solidFill>
              <a:effectLst/>
              <a:latin typeface="+mn-lt"/>
              <a:ea typeface="+mn-ea"/>
              <a:cs typeface="+mn-cs"/>
            </a:rPr>
            <a:t>*Completion or use of this template is </a:t>
          </a:r>
          <a:r>
            <a:rPr lang="en-US" sz="1100" b="1" u="sng">
              <a:solidFill>
                <a:schemeClr val="dk1"/>
              </a:solidFill>
              <a:effectLst/>
              <a:latin typeface="+mn-lt"/>
              <a:ea typeface="+mn-ea"/>
              <a:cs typeface="+mn-cs"/>
            </a:rPr>
            <a:t>not a binding agreement </a:t>
          </a:r>
          <a:r>
            <a:rPr lang="en-US" sz="1100">
              <a:solidFill>
                <a:schemeClr val="dk1"/>
              </a:solidFill>
              <a:effectLst/>
              <a:latin typeface="+mn-lt"/>
              <a:ea typeface="+mn-ea"/>
              <a:cs typeface="+mn-cs"/>
            </a:rPr>
            <a:t>and in no way secures funding and is not a contract</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HARED\SECTIONS\Px%20and%20MHP%20Section\Local%20Services\CPWI\Guidance%20Docs\Coalition%20Guide\2017-19%20Final%20docs\Updates\CPWI%20Budget%20Template%202018-19%20Strategic%20Plan%20Update%204.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dget Template"/>
      <sheetName val="Sheet1"/>
      <sheetName val="Summary for Printing"/>
      <sheetName val="Do not edit -Tab for lists"/>
      <sheetName val="Sheet3"/>
    </sheetNames>
    <sheetDataSet>
      <sheetData sheetId="0"/>
      <sheetData sheetId="1">
        <row r="111">
          <cell r="H111">
            <v>0</v>
          </cell>
        </row>
      </sheetData>
      <sheetData sheetId="2"/>
      <sheetData sheetId="3"/>
      <sheetData sheetId="4">
        <row r="1">
          <cell r="A1" t="str">
            <v>1.  Information Dissemination</v>
          </cell>
        </row>
        <row r="2">
          <cell r="A2" t="str">
            <v>2.  Education</v>
          </cell>
        </row>
        <row r="3">
          <cell r="A3" t="str">
            <v>3.  Alternatives</v>
          </cell>
        </row>
        <row r="4">
          <cell r="A4" t="str">
            <v>4.  Problem Identification &amp; Referral</v>
          </cell>
        </row>
        <row r="5">
          <cell r="A5" t="str">
            <v>5.  Community-Based Process</v>
          </cell>
        </row>
      </sheetData>
      <sheetData sheetId="5"/>
    </sheetDataSet>
  </externalBook>
</externalLink>
</file>

<file path=xl/persons/person.xml><?xml version="1.0" encoding="utf-8"?>
<personList xmlns="http://schemas.microsoft.com/office/spreadsheetml/2018/threadedcomments" xmlns:x="http://schemas.openxmlformats.org/spreadsheetml/2006/main">
  <person displayName="Lamouret, Erin (HCA)" id="{13347028-2F81-4211-A9AE-BD368E8BC265}" userId="S::erin.lamouret@hca.wa.gov::fcd467d7-56f8-4692-afd8-109a9e7ad693" providerId="AD"/>
  <person displayName="Mariani, Sarah E (HCA)" id="{9020A162-8534-454B-9732-BA8E05BD23ED}" userId="S::sarah.mariani@hca.wa.gov::3d8ed9f5-1556-46de-88b1-fed66c3132c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8" dT="2023-03-22T19:32:38.41" personId="{9020A162-8534-454B-9732-BA8E05BD23ED}" id="{7D1CE423-A5AC-40F8-83E8-32C1EFC609D7}">
    <text>Need to spell check all this.  Need to name 3rd tab.</text>
  </threadedComment>
  <threadedComment ref="A18" dT="2023-03-22T19:34:10.72" personId="{9020A162-8534-454B-9732-BA8E05BD23ED}" id="{D8EC6AE6-9169-4F67-8EC6-EED6BE0F1DF9}" parentId="{7D1CE423-A5AC-40F8-83E8-32C1EFC609D7}">
    <text>We have many places where sentences are ending in prepositions - can this be fixed.</text>
  </threadedComment>
  <threadedComment ref="A18" dT="2023-03-22T19:35:16.91" personId="{9020A162-8534-454B-9732-BA8E05BD23ED}" id="{284B68E8-8E62-4C37-80BC-9BE372EE0146}" parentId="{7D1CE423-A5AC-40F8-83E8-32C1EFC609D7}">
    <text>Why are we not scoring budgets?  What is the implication for awarding?</text>
  </threadedComment>
  <threadedComment ref="A18" dT="2023-03-23T22:46:03.46" personId="{13347028-2F81-4211-A9AE-BD368E8BC265}" id="{596876B0-EB5A-4E30-95B1-1A7BDC4F2085}" parentId="{7D1CE423-A5AC-40F8-83E8-32C1EFC609D7}">
    <text>Budget is evaluated on Pass/Fail, that way we don't disqualify someone if their dollars are off</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119"/>
  <sheetViews>
    <sheetView tabSelected="1" zoomScale="80" zoomScaleNormal="80" workbookViewId="0">
      <selection activeCell="X13" sqref="X13"/>
    </sheetView>
  </sheetViews>
  <sheetFormatPr defaultRowHeight="15" x14ac:dyDescent="0.25"/>
  <cols>
    <col min="5" max="5" width="24.85546875" customWidth="1"/>
    <col min="7" max="7" width="25.28515625" customWidth="1"/>
  </cols>
  <sheetData>
    <row r="2" spans="2:8" x14ac:dyDescent="0.25">
      <c r="B2" t="s">
        <v>73</v>
      </c>
    </row>
    <row r="5" spans="2:8" x14ac:dyDescent="0.25">
      <c r="C5" s="140"/>
      <c r="D5" s="140"/>
      <c r="E5" s="140"/>
      <c r="F5" s="140"/>
      <c r="G5" s="140"/>
      <c r="H5" s="140"/>
    </row>
    <row r="6" spans="2:8" ht="195" x14ac:dyDescent="0.25">
      <c r="C6" s="25" t="s">
        <v>74</v>
      </c>
      <c r="D6" s="25" t="s">
        <v>72</v>
      </c>
      <c r="E6" s="25" t="s">
        <v>76</v>
      </c>
      <c r="F6" s="25" t="s">
        <v>71</v>
      </c>
      <c r="G6" s="25" t="s">
        <v>77</v>
      </c>
    </row>
    <row r="8" spans="2:8" x14ac:dyDescent="0.25">
      <c r="H8">
        <f>SUM(C8:G8)</f>
        <v>0</v>
      </c>
    </row>
    <row r="10" spans="2:8" x14ac:dyDescent="0.25">
      <c r="H10">
        <f t="shared" ref="H10:H34" si="0">SUM(C10:G10)</f>
        <v>0</v>
      </c>
    </row>
    <row r="11" spans="2:8" x14ac:dyDescent="0.25">
      <c r="H11">
        <f t="shared" si="0"/>
        <v>0</v>
      </c>
    </row>
    <row r="12" spans="2:8" x14ac:dyDescent="0.25">
      <c r="H12">
        <f t="shared" si="0"/>
        <v>0</v>
      </c>
    </row>
    <row r="14" spans="2:8" x14ac:dyDescent="0.25">
      <c r="H14">
        <f t="shared" si="0"/>
        <v>0</v>
      </c>
    </row>
    <row r="15" spans="2:8" x14ac:dyDescent="0.25">
      <c r="H15">
        <f t="shared" si="0"/>
        <v>0</v>
      </c>
    </row>
    <row r="16" spans="2:8" x14ac:dyDescent="0.25">
      <c r="H16">
        <f t="shared" si="0"/>
        <v>0</v>
      </c>
    </row>
    <row r="18" spans="1:8" x14ac:dyDescent="0.25">
      <c r="H18">
        <f t="shared" si="0"/>
        <v>0</v>
      </c>
    </row>
    <row r="19" spans="1:8" x14ac:dyDescent="0.25">
      <c r="H19">
        <f t="shared" si="0"/>
        <v>0</v>
      </c>
    </row>
    <row r="20" spans="1:8" x14ac:dyDescent="0.25">
      <c r="H20">
        <f t="shared" si="0"/>
        <v>0</v>
      </c>
    </row>
    <row r="21" spans="1:8" x14ac:dyDescent="0.25">
      <c r="H21">
        <f t="shared" si="0"/>
        <v>0</v>
      </c>
    </row>
    <row r="22" spans="1:8" x14ac:dyDescent="0.25">
      <c r="H22">
        <f t="shared" si="0"/>
        <v>0</v>
      </c>
    </row>
    <row r="23" spans="1:8" x14ac:dyDescent="0.25">
      <c r="H23">
        <f t="shared" si="0"/>
        <v>0</v>
      </c>
    </row>
    <row r="24" spans="1:8" x14ac:dyDescent="0.25">
      <c r="H24">
        <f t="shared" si="0"/>
        <v>0</v>
      </c>
    </row>
    <row r="25" spans="1:8" x14ac:dyDescent="0.25">
      <c r="H25">
        <f t="shared" si="0"/>
        <v>0</v>
      </c>
    </row>
    <row r="28" spans="1:8" x14ac:dyDescent="0.25">
      <c r="H28">
        <f t="shared" si="0"/>
        <v>0</v>
      </c>
    </row>
    <row r="29" spans="1:8" x14ac:dyDescent="0.25">
      <c r="H29">
        <f t="shared" si="0"/>
        <v>0</v>
      </c>
    </row>
    <row r="30" spans="1:8" x14ac:dyDescent="0.25">
      <c r="H30">
        <f t="shared" si="0"/>
        <v>0</v>
      </c>
    </row>
    <row r="31" spans="1:8" x14ac:dyDescent="0.25">
      <c r="H31">
        <f t="shared" si="0"/>
        <v>0</v>
      </c>
    </row>
    <row r="32" spans="1:8" x14ac:dyDescent="0.25">
      <c r="H32">
        <f t="shared" si="0"/>
        <v>0</v>
      </c>
    </row>
    <row r="34" spans="8:8" x14ac:dyDescent="0.25">
      <c r="H34">
        <f t="shared" si="0"/>
        <v>0</v>
      </c>
    </row>
    <row r="94" spans="8:8" x14ac:dyDescent="0.25">
      <c r="H94">
        <f t="shared" ref="H94:H109" si="1">SUM(C94:G94)</f>
        <v>0</v>
      </c>
    </row>
    <row r="95" spans="8:8" x14ac:dyDescent="0.25">
      <c r="H95">
        <f>SUM(C95:G95)</f>
        <v>0</v>
      </c>
    </row>
    <row r="97" spans="3:8" x14ac:dyDescent="0.25">
      <c r="H97">
        <f t="shared" si="1"/>
        <v>0</v>
      </c>
    </row>
    <row r="98" spans="3:8" x14ac:dyDescent="0.25">
      <c r="H98">
        <f t="shared" si="1"/>
        <v>0</v>
      </c>
    </row>
    <row r="99" spans="3:8" x14ac:dyDescent="0.25">
      <c r="H99">
        <f t="shared" si="1"/>
        <v>0</v>
      </c>
    </row>
    <row r="100" spans="3:8" x14ac:dyDescent="0.25">
      <c r="H100">
        <f t="shared" si="1"/>
        <v>0</v>
      </c>
    </row>
    <row r="101" spans="3:8" x14ac:dyDescent="0.25">
      <c r="H101">
        <f t="shared" si="1"/>
        <v>0</v>
      </c>
    </row>
    <row r="102" spans="3:8" x14ac:dyDescent="0.25">
      <c r="H102">
        <f t="shared" si="1"/>
        <v>0</v>
      </c>
    </row>
    <row r="104" spans="3:8" x14ac:dyDescent="0.25">
      <c r="H104">
        <f t="shared" si="1"/>
        <v>0</v>
      </c>
    </row>
    <row r="105" spans="3:8" x14ac:dyDescent="0.25">
      <c r="H105">
        <f t="shared" si="1"/>
        <v>0</v>
      </c>
    </row>
    <row r="106" spans="3:8" x14ac:dyDescent="0.25">
      <c r="H106">
        <f t="shared" si="1"/>
        <v>0</v>
      </c>
    </row>
    <row r="107" spans="3:8" x14ac:dyDescent="0.25">
      <c r="H107">
        <f t="shared" si="1"/>
        <v>0</v>
      </c>
    </row>
    <row r="108" spans="3:8" x14ac:dyDescent="0.25">
      <c r="H108">
        <f t="shared" si="1"/>
        <v>0</v>
      </c>
    </row>
    <row r="109" spans="3:8" x14ac:dyDescent="0.25">
      <c r="H109">
        <f t="shared" si="1"/>
        <v>0</v>
      </c>
    </row>
    <row r="110" spans="3:8" ht="120" x14ac:dyDescent="0.25">
      <c r="C110" s="25" t="s">
        <v>75</v>
      </c>
    </row>
    <row r="111" spans="3:8" x14ac:dyDescent="0.25">
      <c r="H111">
        <f>SUM(C111:G111)</f>
        <v>0</v>
      </c>
    </row>
    <row r="116" spans="8:8" x14ac:dyDescent="0.25">
      <c r="H116">
        <f>SUM(C116:G116)</f>
        <v>0</v>
      </c>
    </row>
    <row r="118" spans="8:8" ht="19.5" customHeight="1" x14ac:dyDescent="0.25"/>
    <row r="119" spans="8:8" ht="24" customHeight="1" x14ac:dyDescent="0.25">
      <c r="H119">
        <f>SUM(B117:G117)</f>
        <v>0</v>
      </c>
    </row>
  </sheetData>
  <mergeCells count="1">
    <mergeCell ref="C5:H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115"/>
  <sheetViews>
    <sheetView zoomScale="70" zoomScaleNormal="70" zoomScaleSheetLayoutView="80" workbookViewId="0">
      <pane xSplit="1" ySplit="5" topLeftCell="B6" activePane="bottomRight" state="frozen"/>
      <selection pane="topRight" activeCell="C1" sqref="C1"/>
      <selection pane="bottomLeft" activeCell="A7" sqref="A7"/>
      <selection pane="bottomRight" activeCell="A98" sqref="A98:XFD98"/>
    </sheetView>
  </sheetViews>
  <sheetFormatPr defaultRowHeight="15" x14ac:dyDescent="0.25"/>
  <cols>
    <col min="1" max="1" width="50.7109375" customWidth="1"/>
    <col min="2" max="2" width="2.5703125" style="10" customWidth="1"/>
    <col min="3" max="8" width="40.7109375" style="6" customWidth="1"/>
    <col min="9" max="9" width="20.5703125" style="6" customWidth="1"/>
    <col min="10" max="10" width="20.5703125" style="3" bestFit="1" customWidth="1"/>
    <col min="11" max="11" width="19.28515625" customWidth="1"/>
  </cols>
  <sheetData>
    <row r="1" spans="1:10" ht="9.9499999999999993" customHeight="1" x14ac:dyDescent="0.25"/>
    <row r="2" spans="1:10" ht="23.25" x14ac:dyDescent="0.35">
      <c r="B2" s="34"/>
      <c r="C2" s="142" t="s">
        <v>78</v>
      </c>
      <c r="D2" s="142"/>
      <c r="E2" s="11"/>
      <c r="F2" s="26"/>
      <c r="G2" s="142" t="s">
        <v>94</v>
      </c>
      <c r="H2" s="142"/>
      <c r="I2" s="142"/>
      <c r="J2"/>
    </row>
    <row r="3" spans="1:10" s="1" customFormat="1" ht="23.25" customHeight="1" x14ac:dyDescent="0.35">
      <c r="A3" s="26" t="s">
        <v>0</v>
      </c>
      <c r="B3" s="35"/>
      <c r="C3" s="141" t="s">
        <v>101</v>
      </c>
      <c r="D3" s="141"/>
      <c r="E3" s="141"/>
      <c r="F3" s="141"/>
      <c r="G3" s="141"/>
      <c r="H3" s="141"/>
      <c r="I3" s="141"/>
    </row>
    <row r="4" spans="1:10" s="2" customFormat="1" ht="25.5" customHeight="1" thickBot="1" x14ac:dyDescent="0.35">
      <c r="A4" s="139" t="s">
        <v>108</v>
      </c>
      <c r="B4" s="36"/>
      <c r="C4" s="143" t="s">
        <v>100</v>
      </c>
      <c r="D4" s="143"/>
      <c r="E4" s="143"/>
      <c r="F4" s="143"/>
      <c r="G4" s="143"/>
      <c r="H4" s="143"/>
      <c r="I4" s="144"/>
    </row>
    <row r="5" spans="1:10" s="4" customFormat="1" ht="110.1" customHeight="1" thickBot="1" x14ac:dyDescent="0.3">
      <c r="A5" s="23" t="s">
        <v>70</v>
      </c>
      <c r="B5" s="37"/>
      <c r="C5" s="93" t="s">
        <v>102</v>
      </c>
      <c r="D5" s="93" t="s">
        <v>103</v>
      </c>
      <c r="E5" s="103" t="s">
        <v>104</v>
      </c>
      <c r="F5" s="103" t="s">
        <v>105</v>
      </c>
      <c r="G5" s="110" t="s">
        <v>107</v>
      </c>
      <c r="H5" s="110" t="s">
        <v>106</v>
      </c>
      <c r="I5" s="125" t="s">
        <v>53</v>
      </c>
    </row>
    <row r="6" spans="1:10" s="12" customFormat="1" ht="30" customHeight="1" thickBot="1" x14ac:dyDescent="0.3">
      <c r="A6" s="18" t="s">
        <v>91</v>
      </c>
      <c r="B6" s="38"/>
      <c r="C6" s="41"/>
      <c r="D6" s="41"/>
      <c r="E6" s="41"/>
      <c r="F6" s="41"/>
      <c r="G6" s="41"/>
      <c r="H6" s="41"/>
      <c r="I6" s="42"/>
    </row>
    <row r="7" spans="1:10" ht="40.15" customHeight="1" thickBot="1" x14ac:dyDescent="0.3">
      <c r="A7" s="24" t="s">
        <v>93</v>
      </c>
      <c r="B7" s="39"/>
      <c r="C7" s="27"/>
      <c r="D7" s="28">
        <v>0</v>
      </c>
      <c r="E7" s="27">
        <v>0</v>
      </c>
      <c r="F7" s="28">
        <v>0</v>
      </c>
      <c r="G7" s="27">
        <v>0</v>
      </c>
      <c r="H7" s="28">
        <v>0</v>
      </c>
      <c r="I7" s="90">
        <f>SUM(C7:H7)</f>
        <v>0</v>
      </c>
      <c r="J7" s="8"/>
    </row>
    <row r="8" spans="1:10" ht="30" customHeight="1" thickBot="1" x14ac:dyDescent="0.3">
      <c r="A8" s="19" t="s">
        <v>3</v>
      </c>
      <c r="B8" s="78"/>
      <c r="C8" s="79"/>
      <c r="D8" s="79"/>
      <c r="E8" s="80"/>
      <c r="F8" s="79"/>
      <c r="G8" s="81"/>
      <c r="H8" s="80"/>
      <c r="I8" s="82"/>
      <c r="J8" s="9"/>
    </row>
    <row r="9" spans="1:10" ht="30" customHeight="1" thickBot="1" x14ac:dyDescent="0.3">
      <c r="A9" s="83" t="s">
        <v>54</v>
      </c>
      <c r="B9" s="84"/>
      <c r="C9" s="85"/>
      <c r="D9" s="85"/>
      <c r="E9" s="86"/>
      <c r="F9" s="85"/>
      <c r="G9" s="86"/>
      <c r="H9" s="86"/>
      <c r="I9" s="87"/>
      <c r="J9" s="9"/>
    </row>
    <row r="10" spans="1:10" ht="16.149999999999999" customHeight="1" thickBot="1" x14ac:dyDescent="0.3">
      <c r="A10" s="68" t="s">
        <v>87</v>
      </c>
      <c r="B10" s="40"/>
      <c r="C10" s="29">
        <v>0</v>
      </c>
      <c r="D10" s="30">
        <v>0</v>
      </c>
      <c r="E10" s="31">
        <f>0</f>
        <v>0</v>
      </c>
      <c r="F10" s="30">
        <v>0</v>
      </c>
      <c r="G10" s="32">
        <v>0</v>
      </c>
      <c r="H10" s="33">
        <f>0</f>
        <v>0</v>
      </c>
      <c r="I10" s="92">
        <f t="shared" ref="I10:I16" si="0">SUM(C10:H10)</f>
        <v>0</v>
      </c>
      <c r="J10" s="9"/>
    </row>
    <row r="11" spans="1:10" ht="16.149999999999999" customHeight="1" thickBot="1" x14ac:dyDescent="0.3">
      <c r="A11" s="68" t="s">
        <v>2</v>
      </c>
      <c r="B11" s="40"/>
      <c r="C11" s="29">
        <v>0</v>
      </c>
      <c r="D11" s="30">
        <v>0</v>
      </c>
      <c r="E11" s="31">
        <v>0</v>
      </c>
      <c r="F11" s="30">
        <v>0</v>
      </c>
      <c r="G11" s="32">
        <v>0</v>
      </c>
      <c r="H11" s="33">
        <v>0</v>
      </c>
      <c r="I11" s="92">
        <f t="shared" si="0"/>
        <v>0</v>
      </c>
      <c r="J11" s="9"/>
    </row>
    <row r="12" spans="1:10" ht="16.149999999999999" customHeight="1" thickBot="1" x14ac:dyDescent="0.3">
      <c r="A12" s="68" t="s">
        <v>5</v>
      </c>
      <c r="B12" s="40"/>
      <c r="C12" s="29">
        <v>0</v>
      </c>
      <c r="D12" s="30">
        <v>0</v>
      </c>
      <c r="E12" s="31">
        <f>0</f>
        <v>0</v>
      </c>
      <c r="F12" s="30">
        <v>0</v>
      </c>
      <c r="G12" s="32">
        <v>0</v>
      </c>
      <c r="H12" s="33">
        <f>0</f>
        <v>0</v>
      </c>
      <c r="I12" s="92">
        <f t="shared" si="0"/>
        <v>0</v>
      </c>
      <c r="J12" s="9"/>
    </row>
    <row r="13" spans="1:10" ht="16.149999999999999" customHeight="1" thickBot="1" x14ac:dyDescent="0.3">
      <c r="A13" s="68" t="s">
        <v>4</v>
      </c>
      <c r="B13" s="40"/>
      <c r="C13" s="29">
        <v>0</v>
      </c>
      <c r="D13" s="30">
        <v>0</v>
      </c>
      <c r="E13" s="31">
        <v>0</v>
      </c>
      <c r="F13" s="30">
        <v>0</v>
      </c>
      <c r="G13" s="32">
        <v>0</v>
      </c>
      <c r="H13" s="33">
        <v>0</v>
      </c>
      <c r="I13" s="92">
        <f t="shared" si="0"/>
        <v>0</v>
      </c>
      <c r="J13" s="9"/>
    </row>
    <row r="14" spans="1:10" ht="16.149999999999999" customHeight="1" thickBot="1" x14ac:dyDescent="0.3">
      <c r="A14" s="68" t="s">
        <v>6</v>
      </c>
      <c r="B14" s="40"/>
      <c r="C14" s="29">
        <v>0</v>
      </c>
      <c r="D14" s="30">
        <v>0</v>
      </c>
      <c r="E14" s="31">
        <f>0</f>
        <v>0</v>
      </c>
      <c r="F14" s="30">
        <v>0</v>
      </c>
      <c r="G14" s="32">
        <v>0</v>
      </c>
      <c r="H14" s="33">
        <f>0</f>
        <v>0</v>
      </c>
      <c r="I14" s="92">
        <f t="shared" si="0"/>
        <v>0</v>
      </c>
      <c r="J14" s="9"/>
    </row>
    <row r="15" spans="1:10" ht="16.149999999999999" customHeight="1" thickBot="1" x14ac:dyDescent="0.3">
      <c r="A15" s="68" t="s">
        <v>7</v>
      </c>
      <c r="B15" s="40"/>
      <c r="C15" s="29">
        <v>0</v>
      </c>
      <c r="D15" s="30">
        <v>0</v>
      </c>
      <c r="E15" s="31">
        <f>0</f>
        <v>0</v>
      </c>
      <c r="F15" s="30">
        <v>0</v>
      </c>
      <c r="G15" s="32">
        <v>0</v>
      </c>
      <c r="H15" s="33">
        <f>0</f>
        <v>0</v>
      </c>
      <c r="I15" s="92">
        <f t="shared" si="0"/>
        <v>0</v>
      </c>
      <c r="J15" s="9"/>
    </row>
    <row r="16" spans="1:10" s="2" customFormat="1" ht="16.149999999999999" customHeight="1" thickBot="1" x14ac:dyDescent="0.3">
      <c r="A16" s="69" t="s">
        <v>1</v>
      </c>
      <c r="B16" s="70"/>
      <c r="C16" s="91">
        <f t="shared" ref="C16:H16" si="1">SUM(C10:C15)</f>
        <v>0</v>
      </c>
      <c r="D16" s="91">
        <f t="shared" si="1"/>
        <v>0</v>
      </c>
      <c r="E16" s="91">
        <f t="shared" si="1"/>
        <v>0</v>
      </c>
      <c r="F16" s="91">
        <f t="shared" si="1"/>
        <v>0</v>
      </c>
      <c r="G16" s="91">
        <f t="shared" si="1"/>
        <v>0</v>
      </c>
      <c r="H16" s="91">
        <f t="shared" si="1"/>
        <v>0</v>
      </c>
      <c r="I16" s="90">
        <f t="shared" si="0"/>
        <v>0</v>
      </c>
      <c r="J16" s="9"/>
    </row>
    <row r="17" spans="1:10" ht="25.15" customHeight="1" thickBot="1" x14ac:dyDescent="0.3">
      <c r="A17" s="83" t="s">
        <v>54</v>
      </c>
      <c r="B17" s="84"/>
      <c r="C17" s="85"/>
      <c r="D17" s="85"/>
      <c r="E17" s="88"/>
      <c r="F17" s="85"/>
      <c r="G17" s="86"/>
      <c r="H17" s="88"/>
      <c r="I17" s="87"/>
      <c r="J17" s="9"/>
    </row>
    <row r="18" spans="1:10" ht="16.149999999999999" customHeight="1" thickBot="1" x14ac:dyDescent="0.3">
      <c r="A18" s="68" t="s">
        <v>8</v>
      </c>
      <c r="B18" s="40"/>
      <c r="C18" s="29">
        <v>0</v>
      </c>
      <c r="D18" s="30">
        <v>0</v>
      </c>
      <c r="E18" s="31">
        <f>0</f>
        <v>0</v>
      </c>
      <c r="F18" s="30">
        <v>0</v>
      </c>
      <c r="G18" s="32">
        <v>0</v>
      </c>
      <c r="H18" s="33">
        <f>0</f>
        <v>0</v>
      </c>
      <c r="I18" s="92">
        <f t="shared" ref="I18:I24" si="2">SUM(C18:H18)</f>
        <v>0</v>
      </c>
      <c r="J18" s="9"/>
    </row>
    <row r="19" spans="1:10" ht="16.149999999999999" customHeight="1" thickBot="1" x14ac:dyDescent="0.3">
      <c r="A19" s="68" t="s">
        <v>2</v>
      </c>
      <c r="B19" s="40"/>
      <c r="C19" s="29">
        <v>0</v>
      </c>
      <c r="D19" s="30">
        <v>0</v>
      </c>
      <c r="E19" s="31">
        <f>0</f>
        <v>0</v>
      </c>
      <c r="F19" s="30">
        <v>0</v>
      </c>
      <c r="G19" s="32">
        <v>0</v>
      </c>
      <c r="H19" s="33">
        <f>0</f>
        <v>0</v>
      </c>
      <c r="I19" s="92">
        <f t="shared" si="2"/>
        <v>0</v>
      </c>
      <c r="J19" s="9"/>
    </row>
    <row r="20" spans="1:10" ht="16.149999999999999" customHeight="1" thickBot="1" x14ac:dyDescent="0.3">
      <c r="A20" s="68" t="s">
        <v>4</v>
      </c>
      <c r="B20" s="40"/>
      <c r="C20" s="29">
        <v>0</v>
      </c>
      <c r="D20" s="30">
        <v>0</v>
      </c>
      <c r="E20" s="31">
        <f>0</f>
        <v>0</v>
      </c>
      <c r="F20" s="30">
        <v>0</v>
      </c>
      <c r="G20" s="32">
        <v>0</v>
      </c>
      <c r="H20" s="33">
        <f>0</f>
        <v>0</v>
      </c>
      <c r="I20" s="92">
        <f t="shared" si="2"/>
        <v>0</v>
      </c>
      <c r="J20" s="9"/>
    </row>
    <row r="21" spans="1:10" ht="16.149999999999999" customHeight="1" thickBot="1" x14ac:dyDescent="0.3">
      <c r="A21" s="68" t="s">
        <v>5</v>
      </c>
      <c r="B21" s="40"/>
      <c r="C21" s="29">
        <v>0</v>
      </c>
      <c r="D21" s="30">
        <v>0</v>
      </c>
      <c r="E21" s="31">
        <f>0</f>
        <v>0</v>
      </c>
      <c r="F21" s="30">
        <v>0</v>
      </c>
      <c r="G21" s="32">
        <v>0</v>
      </c>
      <c r="H21" s="33">
        <f>0</f>
        <v>0</v>
      </c>
      <c r="I21" s="92">
        <f t="shared" si="2"/>
        <v>0</v>
      </c>
      <c r="J21" s="9"/>
    </row>
    <row r="22" spans="1:10" ht="16.149999999999999" customHeight="1" thickBot="1" x14ac:dyDescent="0.3">
      <c r="A22" s="68" t="s">
        <v>9</v>
      </c>
      <c r="B22" s="40"/>
      <c r="C22" s="29">
        <v>0</v>
      </c>
      <c r="D22" s="30">
        <v>0</v>
      </c>
      <c r="E22" s="31">
        <f>0</f>
        <v>0</v>
      </c>
      <c r="F22" s="30">
        <v>0</v>
      </c>
      <c r="G22" s="32">
        <v>0</v>
      </c>
      <c r="H22" s="33">
        <f>0</f>
        <v>0</v>
      </c>
      <c r="I22" s="92">
        <f t="shared" si="2"/>
        <v>0</v>
      </c>
      <c r="J22" s="9"/>
    </row>
    <row r="23" spans="1:10" ht="16.149999999999999" customHeight="1" thickBot="1" x14ac:dyDescent="0.3">
      <c r="A23" s="68" t="s">
        <v>7</v>
      </c>
      <c r="B23" s="40"/>
      <c r="C23" s="29">
        <v>0</v>
      </c>
      <c r="D23" s="30">
        <v>0</v>
      </c>
      <c r="E23" s="31">
        <f>0</f>
        <v>0</v>
      </c>
      <c r="F23" s="30">
        <v>0</v>
      </c>
      <c r="G23" s="32">
        <v>0</v>
      </c>
      <c r="H23" s="33">
        <f>0</f>
        <v>0</v>
      </c>
      <c r="I23" s="92">
        <f t="shared" si="2"/>
        <v>0</v>
      </c>
      <c r="J23" s="9"/>
    </row>
    <row r="24" spans="1:10" s="2" customFormat="1" ht="16.149999999999999" customHeight="1" thickBot="1" x14ac:dyDescent="0.3">
      <c r="A24" s="69" t="s">
        <v>1</v>
      </c>
      <c r="B24" s="70"/>
      <c r="C24" s="91">
        <f>SUM(C18:C23)</f>
        <v>0</v>
      </c>
      <c r="D24" s="91">
        <f>SUM(D18:D23)</f>
        <v>0</v>
      </c>
      <c r="E24" s="91">
        <f t="shared" ref="E24:H24" si="3">SUM(E18:E23)</f>
        <v>0</v>
      </c>
      <c r="F24" s="91">
        <f>SUM(F18:F23)</f>
        <v>0</v>
      </c>
      <c r="G24" s="91">
        <f>SUM(G18:G23)</f>
        <v>0</v>
      </c>
      <c r="H24" s="91">
        <f t="shared" si="3"/>
        <v>0</v>
      </c>
      <c r="I24" s="90">
        <f t="shared" si="2"/>
        <v>0</v>
      </c>
      <c r="J24" s="9"/>
    </row>
    <row r="25" spans="1:10" ht="25.15" customHeight="1" thickBot="1" x14ac:dyDescent="0.3">
      <c r="A25" s="83" t="s">
        <v>55</v>
      </c>
      <c r="B25" s="84"/>
      <c r="C25" s="85"/>
      <c r="D25" s="85"/>
      <c r="E25" s="86"/>
      <c r="F25" s="85"/>
      <c r="G25" s="86"/>
      <c r="H25" s="86"/>
      <c r="I25" s="87"/>
      <c r="J25" s="9"/>
    </row>
    <row r="26" spans="1:10" ht="16.149999999999999" customHeight="1" thickBot="1" x14ac:dyDescent="0.3">
      <c r="A26" s="68" t="s">
        <v>8</v>
      </c>
      <c r="B26" s="40"/>
      <c r="C26" s="29">
        <v>0</v>
      </c>
      <c r="D26" s="30">
        <v>0</v>
      </c>
      <c r="E26" s="31">
        <f>0</f>
        <v>0</v>
      </c>
      <c r="F26" s="30">
        <v>0</v>
      </c>
      <c r="G26" s="32">
        <v>0</v>
      </c>
      <c r="H26" s="33">
        <f>0</f>
        <v>0</v>
      </c>
      <c r="I26" s="92">
        <f t="shared" ref="I26:I32" si="4">SUM(C26:H26)</f>
        <v>0</v>
      </c>
      <c r="J26" s="9"/>
    </row>
    <row r="27" spans="1:10" ht="16.149999999999999" customHeight="1" thickBot="1" x14ac:dyDescent="0.3">
      <c r="A27" s="68" t="s">
        <v>2</v>
      </c>
      <c r="B27" s="40"/>
      <c r="C27" s="29">
        <v>0</v>
      </c>
      <c r="D27" s="30">
        <v>0</v>
      </c>
      <c r="E27" s="31">
        <f>0</f>
        <v>0</v>
      </c>
      <c r="F27" s="30">
        <v>0</v>
      </c>
      <c r="G27" s="32">
        <v>0</v>
      </c>
      <c r="H27" s="33">
        <f>0</f>
        <v>0</v>
      </c>
      <c r="I27" s="92">
        <f t="shared" si="4"/>
        <v>0</v>
      </c>
      <c r="J27" s="9"/>
    </row>
    <row r="28" spans="1:10" ht="16.149999999999999" customHeight="1" thickBot="1" x14ac:dyDescent="0.3">
      <c r="A28" s="68" t="s">
        <v>4</v>
      </c>
      <c r="B28" s="40"/>
      <c r="C28" s="29">
        <v>0</v>
      </c>
      <c r="D28" s="30">
        <v>0</v>
      </c>
      <c r="E28" s="31">
        <f>0</f>
        <v>0</v>
      </c>
      <c r="F28" s="30">
        <v>0</v>
      </c>
      <c r="G28" s="32">
        <v>0</v>
      </c>
      <c r="H28" s="33">
        <f>0</f>
        <v>0</v>
      </c>
      <c r="I28" s="92">
        <f t="shared" si="4"/>
        <v>0</v>
      </c>
      <c r="J28" s="9"/>
    </row>
    <row r="29" spans="1:10" ht="16.149999999999999" customHeight="1" thickBot="1" x14ac:dyDescent="0.3">
      <c r="A29" s="68" t="s">
        <v>5</v>
      </c>
      <c r="B29" s="40"/>
      <c r="C29" s="29">
        <v>0</v>
      </c>
      <c r="D29" s="30">
        <v>0</v>
      </c>
      <c r="E29" s="31">
        <f>0</f>
        <v>0</v>
      </c>
      <c r="F29" s="30">
        <v>0</v>
      </c>
      <c r="G29" s="32">
        <v>0</v>
      </c>
      <c r="H29" s="33">
        <f>0</f>
        <v>0</v>
      </c>
      <c r="I29" s="92">
        <f t="shared" si="4"/>
        <v>0</v>
      </c>
      <c r="J29" s="9"/>
    </row>
    <row r="30" spans="1:10" ht="16.149999999999999" customHeight="1" thickBot="1" x14ac:dyDescent="0.3">
      <c r="A30" s="68" t="s">
        <v>9</v>
      </c>
      <c r="B30" s="40"/>
      <c r="C30" s="29">
        <v>0</v>
      </c>
      <c r="D30" s="30">
        <v>0</v>
      </c>
      <c r="E30" s="31">
        <f>0</f>
        <v>0</v>
      </c>
      <c r="F30" s="30">
        <v>0</v>
      </c>
      <c r="G30" s="32">
        <v>0</v>
      </c>
      <c r="H30" s="33">
        <f>0</f>
        <v>0</v>
      </c>
      <c r="I30" s="92">
        <f t="shared" si="4"/>
        <v>0</v>
      </c>
      <c r="J30" s="9"/>
    </row>
    <row r="31" spans="1:10" ht="16.149999999999999" customHeight="1" thickBot="1" x14ac:dyDescent="0.3">
      <c r="A31" s="68" t="s">
        <v>7</v>
      </c>
      <c r="B31" s="40"/>
      <c r="C31" s="29">
        <v>0</v>
      </c>
      <c r="D31" s="30">
        <v>0</v>
      </c>
      <c r="E31" s="31">
        <f>0</f>
        <v>0</v>
      </c>
      <c r="F31" s="30">
        <v>0</v>
      </c>
      <c r="G31" s="32">
        <v>0</v>
      </c>
      <c r="H31" s="33">
        <f>0</f>
        <v>0</v>
      </c>
      <c r="I31" s="92">
        <f t="shared" si="4"/>
        <v>0</v>
      </c>
      <c r="J31" s="9"/>
    </row>
    <row r="32" spans="1:10" s="2" customFormat="1" ht="16.149999999999999" customHeight="1" thickBot="1" x14ac:dyDescent="0.3">
      <c r="A32" s="69" t="s">
        <v>1</v>
      </c>
      <c r="B32" s="70"/>
      <c r="C32" s="91">
        <f>SUM(C26:C31)</f>
        <v>0</v>
      </c>
      <c r="D32" s="91">
        <f>SUM(D26:D31)</f>
        <v>0</v>
      </c>
      <c r="E32" s="91">
        <f t="shared" ref="E32:H32" si="5">SUM(E26:E31)</f>
        <v>0</v>
      </c>
      <c r="F32" s="91">
        <f>SUM(F26:F31)</f>
        <v>0</v>
      </c>
      <c r="G32" s="91">
        <f>SUM(G26:G31)</f>
        <v>0</v>
      </c>
      <c r="H32" s="91">
        <f t="shared" si="5"/>
        <v>0</v>
      </c>
      <c r="I32" s="90">
        <f t="shared" si="4"/>
        <v>0</v>
      </c>
      <c r="J32" s="9"/>
    </row>
    <row r="33" spans="1:10" ht="25.15" customHeight="1" thickBot="1" x14ac:dyDescent="0.3">
      <c r="A33" s="83" t="s">
        <v>56</v>
      </c>
      <c r="B33" s="84"/>
      <c r="C33" s="85"/>
      <c r="D33" s="85"/>
      <c r="E33" s="86"/>
      <c r="F33" s="85"/>
      <c r="G33" s="86"/>
      <c r="H33" s="86"/>
      <c r="I33" s="87"/>
      <c r="J33" s="9"/>
    </row>
    <row r="34" spans="1:10" ht="16.149999999999999" customHeight="1" thickBot="1" x14ac:dyDescent="0.3">
      <c r="A34" s="68" t="s">
        <v>8</v>
      </c>
      <c r="B34" s="40"/>
      <c r="C34" s="29">
        <v>0</v>
      </c>
      <c r="D34" s="30">
        <v>0</v>
      </c>
      <c r="E34" s="31">
        <f>0</f>
        <v>0</v>
      </c>
      <c r="F34" s="30">
        <v>0</v>
      </c>
      <c r="G34" s="32">
        <v>0</v>
      </c>
      <c r="H34" s="33">
        <f>0</f>
        <v>0</v>
      </c>
      <c r="I34" s="92">
        <f t="shared" ref="I34:I40" si="6">SUM(C34:H34)</f>
        <v>0</v>
      </c>
      <c r="J34" s="9"/>
    </row>
    <row r="35" spans="1:10" ht="16.149999999999999" customHeight="1" thickBot="1" x14ac:dyDescent="0.3">
      <c r="A35" s="68" t="s">
        <v>10</v>
      </c>
      <c r="B35" s="40"/>
      <c r="C35" s="29">
        <v>0</v>
      </c>
      <c r="D35" s="30">
        <v>0</v>
      </c>
      <c r="E35" s="31">
        <f>0</f>
        <v>0</v>
      </c>
      <c r="F35" s="30">
        <v>0</v>
      </c>
      <c r="G35" s="32">
        <v>0</v>
      </c>
      <c r="H35" s="33">
        <f>0</f>
        <v>0</v>
      </c>
      <c r="I35" s="92">
        <f t="shared" si="6"/>
        <v>0</v>
      </c>
      <c r="J35" s="9"/>
    </row>
    <row r="36" spans="1:10" ht="16.149999999999999" customHeight="1" thickBot="1" x14ac:dyDescent="0.3">
      <c r="A36" s="68" t="s">
        <v>11</v>
      </c>
      <c r="B36" s="40"/>
      <c r="C36" s="29">
        <v>0</v>
      </c>
      <c r="D36" s="30">
        <v>0</v>
      </c>
      <c r="E36" s="31">
        <f>0</f>
        <v>0</v>
      </c>
      <c r="F36" s="30">
        <v>0</v>
      </c>
      <c r="G36" s="32">
        <v>0</v>
      </c>
      <c r="H36" s="33">
        <f>0</f>
        <v>0</v>
      </c>
      <c r="I36" s="92">
        <f t="shared" si="6"/>
        <v>0</v>
      </c>
      <c r="J36" s="9"/>
    </row>
    <row r="37" spans="1:10" ht="16.149999999999999" customHeight="1" thickBot="1" x14ac:dyDescent="0.3">
      <c r="A37" s="68" t="s">
        <v>5</v>
      </c>
      <c r="B37" s="40"/>
      <c r="C37" s="29">
        <v>0</v>
      </c>
      <c r="D37" s="30">
        <v>0</v>
      </c>
      <c r="E37" s="31">
        <f>0</f>
        <v>0</v>
      </c>
      <c r="F37" s="30">
        <v>0</v>
      </c>
      <c r="G37" s="32">
        <v>0</v>
      </c>
      <c r="H37" s="33">
        <f>0</f>
        <v>0</v>
      </c>
      <c r="I37" s="92">
        <f t="shared" si="6"/>
        <v>0</v>
      </c>
      <c r="J37" s="9"/>
    </row>
    <row r="38" spans="1:10" ht="16.149999999999999" customHeight="1" thickBot="1" x14ac:dyDescent="0.3">
      <c r="A38" s="68" t="s">
        <v>12</v>
      </c>
      <c r="B38" s="40"/>
      <c r="C38" s="29">
        <v>0</v>
      </c>
      <c r="D38" s="30">
        <v>0</v>
      </c>
      <c r="E38" s="31">
        <f>0</f>
        <v>0</v>
      </c>
      <c r="F38" s="30">
        <v>0</v>
      </c>
      <c r="G38" s="32">
        <v>0</v>
      </c>
      <c r="H38" s="33">
        <f>0</f>
        <v>0</v>
      </c>
      <c r="I38" s="92">
        <f t="shared" si="6"/>
        <v>0</v>
      </c>
      <c r="J38" s="9"/>
    </row>
    <row r="39" spans="1:10" ht="16.149999999999999" customHeight="1" thickBot="1" x14ac:dyDescent="0.3">
      <c r="A39" s="68" t="s">
        <v>13</v>
      </c>
      <c r="B39" s="40"/>
      <c r="C39" s="29">
        <v>0</v>
      </c>
      <c r="D39" s="30">
        <v>0</v>
      </c>
      <c r="E39" s="31">
        <f>0</f>
        <v>0</v>
      </c>
      <c r="F39" s="30">
        <v>0</v>
      </c>
      <c r="G39" s="32">
        <v>0</v>
      </c>
      <c r="H39" s="33">
        <f>0</f>
        <v>0</v>
      </c>
      <c r="I39" s="92">
        <f t="shared" si="6"/>
        <v>0</v>
      </c>
      <c r="J39" s="9"/>
    </row>
    <row r="40" spans="1:10" s="2" customFormat="1" ht="16.149999999999999" customHeight="1" thickBot="1" x14ac:dyDescent="0.3">
      <c r="A40" s="69" t="s">
        <v>1</v>
      </c>
      <c r="B40" s="70"/>
      <c r="C40" s="91">
        <f t="shared" ref="C40:H40" si="7">SUM(C34:C39)</f>
        <v>0</v>
      </c>
      <c r="D40" s="91">
        <f t="shared" si="7"/>
        <v>0</v>
      </c>
      <c r="E40" s="91">
        <f t="shared" si="7"/>
        <v>0</v>
      </c>
      <c r="F40" s="91">
        <f t="shared" si="7"/>
        <v>0</v>
      </c>
      <c r="G40" s="91">
        <f t="shared" si="7"/>
        <v>0</v>
      </c>
      <c r="H40" s="91">
        <f t="shared" si="7"/>
        <v>0</v>
      </c>
      <c r="I40" s="90">
        <f t="shared" si="6"/>
        <v>0</v>
      </c>
      <c r="J40" s="9"/>
    </row>
    <row r="41" spans="1:10" ht="28.15" customHeight="1" thickBot="1" x14ac:dyDescent="0.3">
      <c r="A41" s="89" t="s">
        <v>55</v>
      </c>
      <c r="B41" s="84"/>
      <c r="C41" s="85"/>
      <c r="D41" s="85"/>
      <c r="E41" s="86"/>
      <c r="F41" s="85"/>
      <c r="G41" s="86"/>
      <c r="H41" s="86"/>
      <c r="I41" s="87"/>
      <c r="J41" s="9"/>
    </row>
    <row r="42" spans="1:10" ht="16.149999999999999" customHeight="1" thickBot="1" x14ac:dyDescent="0.3">
      <c r="A42" s="68" t="s">
        <v>8</v>
      </c>
      <c r="B42" s="40"/>
      <c r="C42" s="29">
        <v>0</v>
      </c>
      <c r="D42" s="30">
        <v>0</v>
      </c>
      <c r="E42" s="31">
        <f>0</f>
        <v>0</v>
      </c>
      <c r="F42" s="30">
        <v>0</v>
      </c>
      <c r="G42" s="32">
        <v>0</v>
      </c>
      <c r="H42" s="33">
        <f>0</f>
        <v>0</v>
      </c>
      <c r="I42" s="92">
        <f t="shared" ref="I42:I48" si="8">SUM(C42:H42)</f>
        <v>0</v>
      </c>
      <c r="J42" s="9"/>
    </row>
    <row r="43" spans="1:10" ht="16.149999999999999" customHeight="1" thickBot="1" x14ac:dyDescent="0.3">
      <c r="A43" s="68" t="s">
        <v>2</v>
      </c>
      <c r="B43" s="40"/>
      <c r="C43" s="29">
        <v>0</v>
      </c>
      <c r="D43" s="30">
        <v>0</v>
      </c>
      <c r="E43" s="31">
        <f>0</f>
        <v>0</v>
      </c>
      <c r="F43" s="30">
        <v>0</v>
      </c>
      <c r="G43" s="32">
        <v>0</v>
      </c>
      <c r="H43" s="33">
        <f>0</f>
        <v>0</v>
      </c>
      <c r="I43" s="92">
        <f t="shared" si="8"/>
        <v>0</v>
      </c>
      <c r="J43" s="9"/>
    </row>
    <row r="44" spans="1:10" ht="16.149999999999999" customHeight="1" thickBot="1" x14ac:dyDescent="0.3">
      <c r="A44" s="68" t="s">
        <v>4</v>
      </c>
      <c r="B44" s="40"/>
      <c r="C44" s="29">
        <v>0</v>
      </c>
      <c r="D44" s="30">
        <v>0</v>
      </c>
      <c r="E44" s="31">
        <f>0</f>
        <v>0</v>
      </c>
      <c r="F44" s="30">
        <v>0</v>
      </c>
      <c r="G44" s="32">
        <v>0</v>
      </c>
      <c r="H44" s="33">
        <f>0</f>
        <v>0</v>
      </c>
      <c r="I44" s="92">
        <f t="shared" si="8"/>
        <v>0</v>
      </c>
      <c r="J44" s="9"/>
    </row>
    <row r="45" spans="1:10" ht="16.149999999999999" customHeight="1" thickBot="1" x14ac:dyDescent="0.3">
      <c r="A45" s="68" t="s">
        <v>5</v>
      </c>
      <c r="B45" s="40"/>
      <c r="C45" s="29">
        <v>0</v>
      </c>
      <c r="D45" s="30">
        <v>0</v>
      </c>
      <c r="E45" s="31">
        <f>0</f>
        <v>0</v>
      </c>
      <c r="F45" s="30">
        <v>0</v>
      </c>
      <c r="G45" s="32">
        <v>0</v>
      </c>
      <c r="H45" s="33">
        <f>0</f>
        <v>0</v>
      </c>
      <c r="I45" s="92">
        <f t="shared" si="8"/>
        <v>0</v>
      </c>
      <c r="J45" s="9"/>
    </row>
    <row r="46" spans="1:10" ht="16.149999999999999" customHeight="1" thickBot="1" x14ac:dyDescent="0.3">
      <c r="A46" s="68" t="s">
        <v>12</v>
      </c>
      <c r="B46" s="40"/>
      <c r="C46" s="29">
        <v>0</v>
      </c>
      <c r="D46" s="30">
        <v>0</v>
      </c>
      <c r="E46" s="31">
        <f>0</f>
        <v>0</v>
      </c>
      <c r="F46" s="30">
        <v>0</v>
      </c>
      <c r="G46" s="32">
        <v>0</v>
      </c>
      <c r="H46" s="33">
        <f>0</f>
        <v>0</v>
      </c>
      <c r="I46" s="92">
        <f t="shared" si="8"/>
        <v>0</v>
      </c>
      <c r="J46" s="9"/>
    </row>
    <row r="47" spans="1:10" ht="16.149999999999999" customHeight="1" thickBot="1" x14ac:dyDescent="0.3">
      <c r="A47" s="68" t="s">
        <v>13</v>
      </c>
      <c r="B47" s="40"/>
      <c r="C47" s="29">
        <v>0</v>
      </c>
      <c r="D47" s="30">
        <v>0</v>
      </c>
      <c r="E47" s="31">
        <f>0</f>
        <v>0</v>
      </c>
      <c r="F47" s="30">
        <v>0</v>
      </c>
      <c r="G47" s="32">
        <v>0</v>
      </c>
      <c r="H47" s="33">
        <f>0</f>
        <v>0</v>
      </c>
      <c r="I47" s="92">
        <f t="shared" si="8"/>
        <v>0</v>
      </c>
      <c r="J47" s="9"/>
    </row>
    <row r="48" spans="1:10" s="2" customFormat="1" ht="16.149999999999999" customHeight="1" thickBot="1" x14ac:dyDescent="0.3">
      <c r="A48" s="69" t="s">
        <v>1</v>
      </c>
      <c r="B48" s="70"/>
      <c r="C48" s="91">
        <f>SUM(C42:C47)</f>
        <v>0</v>
      </c>
      <c r="D48" s="91">
        <f>SUM(D42:D47)</f>
        <v>0</v>
      </c>
      <c r="E48" s="91">
        <f t="shared" ref="E48:H48" si="9">SUM(E42:E47)</f>
        <v>0</v>
      </c>
      <c r="F48" s="91">
        <f>SUM(F42:F47)</f>
        <v>0</v>
      </c>
      <c r="G48" s="91">
        <f>SUM(G42:G47)</f>
        <v>0</v>
      </c>
      <c r="H48" s="91">
        <f t="shared" si="9"/>
        <v>0</v>
      </c>
      <c r="I48" s="90">
        <f t="shared" si="8"/>
        <v>0</v>
      </c>
      <c r="J48" s="9"/>
    </row>
    <row r="49" spans="1:10" ht="25.15" customHeight="1" thickBot="1" x14ac:dyDescent="0.3">
      <c r="A49" s="89" t="s">
        <v>55</v>
      </c>
      <c r="B49" s="84"/>
      <c r="C49" s="85"/>
      <c r="D49" s="85"/>
      <c r="E49" s="86"/>
      <c r="F49" s="85"/>
      <c r="G49" s="86"/>
      <c r="H49" s="86"/>
      <c r="I49" s="87"/>
      <c r="J49" s="9"/>
    </row>
    <row r="50" spans="1:10" ht="16.149999999999999" customHeight="1" thickBot="1" x14ac:dyDescent="0.3">
      <c r="A50" s="68" t="s">
        <v>8</v>
      </c>
      <c r="B50" s="40"/>
      <c r="C50" s="29">
        <v>0</v>
      </c>
      <c r="D50" s="30">
        <v>0</v>
      </c>
      <c r="E50" s="31">
        <f>0</f>
        <v>0</v>
      </c>
      <c r="F50" s="30">
        <v>0</v>
      </c>
      <c r="G50" s="32">
        <v>0</v>
      </c>
      <c r="H50" s="33">
        <f>0</f>
        <v>0</v>
      </c>
      <c r="I50" s="92">
        <f t="shared" ref="I50:I56" si="10">SUM(C50:H50)</f>
        <v>0</v>
      </c>
      <c r="J50" s="9"/>
    </row>
    <row r="51" spans="1:10" ht="16.149999999999999" customHeight="1" thickBot="1" x14ac:dyDescent="0.3">
      <c r="A51" s="68" t="s">
        <v>2</v>
      </c>
      <c r="B51" s="40"/>
      <c r="C51" s="29">
        <v>0</v>
      </c>
      <c r="D51" s="30">
        <v>0</v>
      </c>
      <c r="E51" s="31">
        <f>0</f>
        <v>0</v>
      </c>
      <c r="F51" s="30">
        <v>0</v>
      </c>
      <c r="G51" s="32">
        <v>0</v>
      </c>
      <c r="H51" s="33">
        <f>0</f>
        <v>0</v>
      </c>
      <c r="I51" s="92">
        <f t="shared" si="10"/>
        <v>0</v>
      </c>
      <c r="J51" s="9"/>
    </row>
    <row r="52" spans="1:10" ht="16.149999999999999" customHeight="1" thickBot="1" x14ac:dyDescent="0.3">
      <c r="A52" s="68" t="s">
        <v>4</v>
      </c>
      <c r="B52" s="40"/>
      <c r="C52" s="29">
        <v>0</v>
      </c>
      <c r="D52" s="30">
        <v>0</v>
      </c>
      <c r="E52" s="31">
        <f>0</f>
        <v>0</v>
      </c>
      <c r="F52" s="30">
        <v>0</v>
      </c>
      <c r="G52" s="32">
        <v>0</v>
      </c>
      <c r="H52" s="33">
        <f>0</f>
        <v>0</v>
      </c>
      <c r="I52" s="92">
        <f t="shared" si="10"/>
        <v>0</v>
      </c>
      <c r="J52" s="9"/>
    </row>
    <row r="53" spans="1:10" ht="16.149999999999999" customHeight="1" thickBot="1" x14ac:dyDescent="0.3">
      <c r="A53" s="68" t="s">
        <v>5</v>
      </c>
      <c r="B53" s="40"/>
      <c r="C53" s="29">
        <v>0</v>
      </c>
      <c r="D53" s="30">
        <v>0</v>
      </c>
      <c r="E53" s="31">
        <f>0</f>
        <v>0</v>
      </c>
      <c r="F53" s="30">
        <v>0</v>
      </c>
      <c r="G53" s="32">
        <v>0</v>
      </c>
      <c r="H53" s="33">
        <f>0</f>
        <v>0</v>
      </c>
      <c r="I53" s="92">
        <f t="shared" si="10"/>
        <v>0</v>
      </c>
      <c r="J53" s="9"/>
    </row>
    <row r="54" spans="1:10" ht="16.149999999999999" customHeight="1" thickBot="1" x14ac:dyDescent="0.3">
      <c r="A54" s="68" t="s">
        <v>12</v>
      </c>
      <c r="B54" s="40"/>
      <c r="C54" s="29">
        <v>0</v>
      </c>
      <c r="D54" s="30">
        <v>0</v>
      </c>
      <c r="E54" s="31">
        <f>0</f>
        <v>0</v>
      </c>
      <c r="F54" s="30">
        <v>0</v>
      </c>
      <c r="G54" s="32">
        <v>0</v>
      </c>
      <c r="H54" s="33">
        <f>0</f>
        <v>0</v>
      </c>
      <c r="I54" s="92">
        <f t="shared" si="10"/>
        <v>0</v>
      </c>
      <c r="J54" s="9"/>
    </row>
    <row r="55" spans="1:10" ht="16.149999999999999" customHeight="1" thickBot="1" x14ac:dyDescent="0.3">
      <c r="A55" s="68" t="s">
        <v>13</v>
      </c>
      <c r="B55" s="40"/>
      <c r="C55" s="29">
        <v>0</v>
      </c>
      <c r="D55" s="30">
        <v>0</v>
      </c>
      <c r="E55" s="31">
        <f>0</f>
        <v>0</v>
      </c>
      <c r="F55" s="30">
        <v>0</v>
      </c>
      <c r="G55" s="32">
        <v>0</v>
      </c>
      <c r="H55" s="33">
        <f>0</f>
        <v>0</v>
      </c>
      <c r="I55" s="92">
        <f t="shared" si="10"/>
        <v>0</v>
      </c>
      <c r="J55" s="9"/>
    </row>
    <row r="56" spans="1:10" s="2" customFormat="1" ht="16.149999999999999" customHeight="1" thickBot="1" x14ac:dyDescent="0.3">
      <c r="A56" s="69" t="s">
        <v>1</v>
      </c>
      <c r="B56" s="70"/>
      <c r="C56" s="91">
        <f t="shared" ref="C56:H56" si="11">SUM(C50:C55)</f>
        <v>0</v>
      </c>
      <c r="D56" s="91">
        <f t="shared" si="11"/>
        <v>0</v>
      </c>
      <c r="E56" s="91">
        <f t="shared" si="11"/>
        <v>0</v>
      </c>
      <c r="F56" s="91">
        <f t="shared" si="11"/>
        <v>0</v>
      </c>
      <c r="G56" s="91">
        <f t="shared" si="11"/>
        <v>0</v>
      </c>
      <c r="H56" s="91">
        <f t="shared" si="11"/>
        <v>0</v>
      </c>
      <c r="I56" s="90">
        <f t="shared" si="10"/>
        <v>0</v>
      </c>
      <c r="J56" s="9"/>
    </row>
    <row r="57" spans="1:10" ht="30" customHeight="1" thickBot="1" x14ac:dyDescent="0.3">
      <c r="A57" s="89" t="s">
        <v>90</v>
      </c>
      <c r="B57" s="84"/>
      <c r="C57" s="85"/>
      <c r="D57" s="85"/>
      <c r="E57" s="86"/>
      <c r="F57" s="85"/>
      <c r="G57" s="86"/>
      <c r="H57" s="86"/>
      <c r="I57" s="87"/>
      <c r="J57" s="9"/>
    </row>
    <row r="58" spans="1:10" ht="16.149999999999999" customHeight="1" thickBot="1" x14ac:dyDescent="0.3">
      <c r="A58" s="68" t="s">
        <v>8</v>
      </c>
      <c r="B58" s="40"/>
      <c r="C58" s="29">
        <v>0</v>
      </c>
      <c r="D58" s="30">
        <v>0</v>
      </c>
      <c r="E58" s="31">
        <f>0</f>
        <v>0</v>
      </c>
      <c r="F58" s="30">
        <v>0</v>
      </c>
      <c r="G58" s="32">
        <v>0</v>
      </c>
      <c r="H58" s="33">
        <f>0</f>
        <v>0</v>
      </c>
      <c r="I58" s="92">
        <f t="shared" ref="I58:I64" si="12">SUM(C58:H58)</f>
        <v>0</v>
      </c>
      <c r="J58" s="9"/>
    </row>
    <row r="59" spans="1:10" ht="16.149999999999999" customHeight="1" thickBot="1" x14ac:dyDescent="0.3">
      <c r="A59" s="77" t="s">
        <v>2</v>
      </c>
      <c r="B59" s="40"/>
      <c r="C59" s="29">
        <v>0</v>
      </c>
      <c r="D59" s="30">
        <v>0</v>
      </c>
      <c r="E59" s="31">
        <f>0</f>
        <v>0</v>
      </c>
      <c r="F59" s="30">
        <v>0</v>
      </c>
      <c r="G59" s="32">
        <v>0</v>
      </c>
      <c r="H59" s="33">
        <f>0</f>
        <v>0</v>
      </c>
      <c r="I59" s="92">
        <f t="shared" si="12"/>
        <v>0</v>
      </c>
      <c r="J59" s="9"/>
    </row>
    <row r="60" spans="1:10" ht="16.149999999999999" customHeight="1" thickBot="1" x14ac:dyDescent="0.3">
      <c r="A60" s="68" t="s">
        <v>4</v>
      </c>
      <c r="B60" s="40"/>
      <c r="C60" s="29">
        <v>0</v>
      </c>
      <c r="D60" s="30">
        <v>0</v>
      </c>
      <c r="E60" s="31">
        <f>0</f>
        <v>0</v>
      </c>
      <c r="F60" s="30">
        <v>0</v>
      </c>
      <c r="G60" s="32">
        <v>0</v>
      </c>
      <c r="H60" s="33">
        <f>0</f>
        <v>0</v>
      </c>
      <c r="I60" s="92">
        <f t="shared" si="12"/>
        <v>0</v>
      </c>
      <c r="J60" s="9"/>
    </row>
    <row r="61" spans="1:10" ht="16.149999999999999" customHeight="1" thickBot="1" x14ac:dyDescent="0.3">
      <c r="A61" s="68" t="s">
        <v>5</v>
      </c>
      <c r="B61" s="40"/>
      <c r="C61" s="29">
        <v>0</v>
      </c>
      <c r="D61" s="30">
        <v>0</v>
      </c>
      <c r="E61" s="31">
        <f>0</f>
        <v>0</v>
      </c>
      <c r="F61" s="30">
        <v>0</v>
      </c>
      <c r="G61" s="32">
        <v>0</v>
      </c>
      <c r="H61" s="33">
        <f>0</f>
        <v>0</v>
      </c>
      <c r="I61" s="92">
        <f t="shared" si="12"/>
        <v>0</v>
      </c>
      <c r="J61" s="9"/>
    </row>
    <row r="62" spans="1:10" ht="16.149999999999999" customHeight="1" thickBot="1" x14ac:dyDescent="0.3">
      <c r="A62" s="68" t="s">
        <v>12</v>
      </c>
      <c r="B62" s="40"/>
      <c r="C62" s="29">
        <v>0</v>
      </c>
      <c r="D62" s="30">
        <v>0</v>
      </c>
      <c r="E62" s="31">
        <f>0</f>
        <v>0</v>
      </c>
      <c r="F62" s="30">
        <v>0</v>
      </c>
      <c r="G62" s="32">
        <v>0</v>
      </c>
      <c r="H62" s="33">
        <f>0</f>
        <v>0</v>
      </c>
      <c r="I62" s="92">
        <f t="shared" si="12"/>
        <v>0</v>
      </c>
      <c r="J62" s="9"/>
    </row>
    <row r="63" spans="1:10" ht="16.149999999999999" customHeight="1" thickBot="1" x14ac:dyDescent="0.3">
      <c r="A63" s="68" t="s">
        <v>13</v>
      </c>
      <c r="B63" s="40"/>
      <c r="C63" s="29">
        <v>0</v>
      </c>
      <c r="D63" s="30">
        <v>0</v>
      </c>
      <c r="E63" s="31">
        <f>0</f>
        <v>0</v>
      </c>
      <c r="F63" s="30">
        <v>0</v>
      </c>
      <c r="G63" s="32">
        <v>0</v>
      </c>
      <c r="H63" s="33">
        <f>0</f>
        <v>0</v>
      </c>
      <c r="I63" s="92">
        <f t="shared" si="12"/>
        <v>0</v>
      </c>
      <c r="J63" s="9"/>
    </row>
    <row r="64" spans="1:10" s="2" customFormat="1" ht="16.149999999999999" customHeight="1" thickBot="1" x14ac:dyDescent="0.3">
      <c r="A64" s="69" t="s">
        <v>1</v>
      </c>
      <c r="B64" s="70"/>
      <c r="C64" s="91">
        <f t="shared" ref="C64:H64" si="13">SUM(C58:C63)</f>
        <v>0</v>
      </c>
      <c r="D64" s="91">
        <f t="shared" si="13"/>
        <v>0</v>
      </c>
      <c r="E64" s="91">
        <f t="shared" si="13"/>
        <v>0</v>
      </c>
      <c r="F64" s="91">
        <f t="shared" si="13"/>
        <v>0</v>
      </c>
      <c r="G64" s="91">
        <f t="shared" si="13"/>
        <v>0</v>
      </c>
      <c r="H64" s="91">
        <f t="shared" si="13"/>
        <v>0</v>
      </c>
      <c r="I64" s="90">
        <f t="shared" si="12"/>
        <v>0</v>
      </c>
      <c r="J64" s="136"/>
    </row>
    <row r="65" spans="1:10" ht="30" customHeight="1" thickBot="1" x14ac:dyDescent="0.3">
      <c r="A65" s="73" t="s">
        <v>92</v>
      </c>
      <c r="B65" s="74"/>
      <c r="C65" s="75"/>
      <c r="D65" s="75"/>
      <c r="E65" s="76"/>
      <c r="F65" s="75"/>
      <c r="G65" s="76"/>
      <c r="H65" s="76"/>
      <c r="I65" s="72"/>
      <c r="J65" s="9"/>
    </row>
    <row r="66" spans="1:10" ht="25.15" customHeight="1" x14ac:dyDescent="0.25">
      <c r="A66" s="94" t="s">
        <v>89</v>
      </c>
      <c r="B66" s="95"/>
      <c r="C66" s="96"/>
      <c r="D66" s="96"/>
      <c r="E66" s="96"/>
      <c r="F66" s="96"/>
      <c r="G66" s="96"/>
      <c r="H66" s="96"/>
      <c r="I66" s="97"/>
      <c r="J66" s="9"/>
    </row>
    <row r="67" spans="1:10" ht="16.149999999999999" customHeight="1" x14ac:dyDescent="0.25">
      <c r="A67" s="68" t="s">
        <v>14</v>
      </c>
      <c r="B67" s="40"/>
      <c r="C67" s="29">
        <v>0</v>
      </c>
      <c r="D67" s="30">
        <v>0</v>
      </c>
      <c r="E67" s="55"/>
      <c r="F67" s="56"/>
      <c r="G67" s="55"/>
      <c r="H67" s="55"/>
      <c r="I67" s="101">
        <f t="shared" ref="I67:I72" si="14">SUM(C67:D67)</f>
        <v>0</v>
      </c>
      <c r="J67" s="9"/>
    </row>
    <row r="68" spans="1:10" ht="16.149999999999999" customHeight="1" x14ac:dyDescent="0.25">
      <c r="A68" s="68" t="s">
        <v>15</v>
      </c>
      <c r="B68" s="40"/>
      <c r="C68" s="29">
        <v>0</v>
      </c>
      <c r="D68" s="30">
        <v>0</v>
      </c>
      <c r="E68" s="55"/>
      <c r="F68" s="56"/>
      <c r="G68" s="55"/>
      <c r="H68" s="55"/>
      <c r="I68" s="101">
        <f t="shared" si="14"/>
        <v>0</v>
      </c>
      <c r="J68" s="9"/>
    </row>
    <row r="69" spans="1:10" ht="16.149999999999999" customHeight="1" x14ac:dyDescent="0.25">
      <c r="A69" s="68" t="s">
        <v>16</v>
      </c>
      <c r="B69" s="40"/>
      <c r="C69" s="29">
        <v>0</v>
      </c>
      <c r="D69" s="30">
        <v>0</v>
      </c>
      <c r="E69" s="55"/>
      <c r="F69" s="56"/>
      <c r="G69" s="55"/>
      <c r="H69" s="55"/>
      <c r="I69" s="101">
        <f t="shared" si="14"/>
        <v>0</v>
      </c>
      <c r="J69" s="9"/>
    </row>
    <row r="70" spans="1:10" ht="16.149999999999999" customHeight="1" x14ac:dyDescent="0.25">
      <c r="A70" s="68" t="s">
        <v>17</v>
      </c>
      <c r="B70" s="40"/>
      <c r="C70" s="29">
        <v>0</v>
      </c>
      <c r="D70" s="30">
        <v>0</v>
      </c>
      <c r="E70" s="55"/>
      <c r="F70" s="56"/>
      <c r="G70" s="55"/>
      <c r="H70" s="55"/>
      <c r="I70" s="101">
        <f t="shared" si="14"/>
        <v>0</v>
      </c>
      <c r="J70" s="9"/>
    </row>
    <row r="71" spans="1:10" ht="16.149999999999999" customHeight="1" thickBot="1" x14ac:dyDescent="0.3">
      <c r="A71" s="68" t="s">
        <v>18</v>
      </c>
      <c r="B71" s="40"/>
      <c r="C71" s="29">
        <v>0</v>
      </c>
      <c r="D71" s="30">
        <v>0</v>
      </c>
      <c r="E71" s="55"/>
      <c r="F71" s="56"/>
      <c r="G71" s="55"/>
      <c r="H71" s="55"/>
      <c r="I71" s="100">
        <f t="shared" si="14"/>
        <v>0</v>
      </c>
      <c r="J71" s="9"/>
    </row>
    <row r="72" spans="1:10" s="2" customFormat="1" ht="16.149999999999999" customHeight="1" thickBot="1" x14ac:dyDescent="0.3">
      <c r="A72" s="69" t="s">
        <v>1</v>
      </c>
      <c r="B72" s="70"/>
      <c r="C72" s="91">
        <f t="shared" ref="C72" si="15">SUM(C67:C71)</f>
        <v>0</v>
      </c>
      <c r="D72" s="91">
        <f t="shared" ref="D72" si="16">SUM(D67:D71)</f>
        <v>0</v>
      </c>
      <c r="E72" s="67"/>
      <c r="F72" s="67"/>
      <c r="G72" s="67"/>
      <c r="H72" s="67"/>
      <c r="I72" s="99">
        <f t="shared" si="14"/>
        <v>0</v>
      </c>
      <c r="J72" s="9"/>
    </row>
    <row r="73" spans="1:10" ht="31.15" customHeight="1" x14ac:dyDescent="0.25">
      <c r="A73" s="94" t="s">
        <v>88</v>
      </c>
      <c r="B73" s="95"/>
      <c r="C73" s="96"/>
      <c r="D73" s="96"/>
      <c r="E73" s="98"/>
      <c r="F73" s="96"/>
      <c r="G73" s="98"/>
      <c r="H73" s="98"/>
      <c r="I73" s="97"/>
      <c r="J73" s="9"/>
    </row>
    <row r="74" spans="1:10" ht="16.149999999999999" customHeight="1" x14ac:dyDescent="0.25">
      <c r="A74" s="68" t="s">
        <v>14</v>
      </c>
      <c r="B74" s="40"/>
      <c r="C74" s="29">
        <v>0</v>
      </c>
      <c r="D74" s="30">
        <v>0</v>
      </c>
      <c r="E74" s="57"/>
      <c r="F74" s="56"/>
      <c r="G74" s="57"/>
      <c r="H74" s="57"/>
      <c r="I74" s="101">
        <f t="shared" ref="I74:I79" si="17">SUM(C74:D74)</f>
        <v>0</v>
      </c>
      <c r="J74" s="9"/>
    </row>
    <row r="75" spans="1:10" ht="16.149999999999999" customHeight="1" x14ac:dyDescent="0.25">
      <c r="A75" s="68" t="s">
        <v>15</v>
      </c>
      <c r="B75" s="40"/>
      <c r="C75" s="29">
        <v>0</v>
      </c>
      <c r="D75" s="30">
        <v>0</v>
      </c>
      <c r="E75" s="57"/>
      <c r="F75" s="56"/>
      <c r="G75" s="57"/>
      <c r="H75" s="57"/>
      <c r="I75" s="101">
        <f t="shared" si="17"/>
        <v>0</v>
      </c>
      <c r="J75" s="9"/>
    </row>
    <row r="76" spans="1:10" ht="16.149999999999999" customHeight="1" x14ac:dyDescent="0.25">
      <c r="A76" s="68" t="s">
        <v>16</v>
      </c>
      <c r="B76" s="40"/>
      <c r="C76" s="29">
        <v>0</v>
      </c>
      <c r="D76" s="30">
        <v>0</v>
      </c>
      <c r="E76" s="57"/>
      <c r="F76" s="56"/>
      <c r="G76" s="57"/>
      <c r="H76" s="57"/>
      <c r="I76" s="101">
        <f t="shared" si="17"/>
        <v>0</v>
      </c>
      <c r="J76" s="9"/>
    </row>
    <row r="77" spans="1:10" ht="16.149999999999999" customHeight="1" x14ac:dyDescent="0.25">
      <c r="A77" s="68" t="s">
        <v>17</v>
      </c>
      <c r="B77" s="40"/>
      <c r="C77" s="29">
        <v>0</v>
      </c>
      <c r="D77" s="30">
        <v>0</v>
      </c>
      <c r="E77" s="57"/>
      <c r="F77" s="56"/>
      <c r="G77" s="57"/>
      <c r="H77" s="57"/>
      <c r="I77" s="101">
        <f t="shared" si="17"/>
        <v>0</v>
      </c>
      <c r="J77" s="9"/>
    </row>
    <row r="78" spans="1:10" ht="16.149999999999999" customHeight="1" x14ac:dyDescent="0.25">
      <c r="A78" s="68" t="s">
        <v>18</v>
      </c>
      <c r="B78" s="40"/>
      <c r="C78" s="29">
        <v>0</v>
      </c>
      <c r="D78" s="30">
        <v>0</v>
      </c>
      <c r="E78" s="57"/>
      <c r="F78" s="56"/>
      <c r="G78" s="57"/>
      <c r="H78" s="57"/>
      <c r="I78" s="101">
        <f t="shared" si="17"/>
        <v>0</v>
      </c>
      <c r="J78" s="9"/>
    </row>
    <row r="79" spans="1:10" s="2" customFormat="1" ht="16.149999999999999" customHeight="1" thickBot="1" x14ac:dyDescent="0.3">
      <c r="A79" s="69" t="s">
        <v>1</v>
      </c>
      <c r="B79" s="70"/>
      <c r="C79" s="91">
        <f>SUM(C74:C78)</f>
        <v>0</v>
      </c>
      <c r="D79" s="91">
        <f>SUM(D74:D78)</f>
        <v>0</v>
      </c>
      <c r="E79" s="67"/>
      <c r="F79" s="67"/>
      <c r="G79" s="67"/>
      <c r="H79" s="67"/>
      <c r="I79" s="102">
        <f t="shared" si="17"/>
        <v>0</v>
      </c>
      <c r="J79" s="9"/>
    </row>
    <row r="80" spans="1:10" ht="25.15" customHeight="1" x14ac:dyDescent="0.25">
      <c r="A80" s="111" t="s">
        <v>97</v>
      </c>
      <c r="B80" s="112"/>
      <c r="C80" s="113"/>
      <c r="D80" s="113"/>
      <c r="E80" s="114"/>
      <c r="F80" s="113"/>
      <c r="G80" s="114"/>
      <c r="H80" s="114"/>
      <c r="I80" s="115"/>
      <c r="J80" s="9"/>
    </row>
    <row r="81" spans="1:10" ht="16.149999999999999" customHeight="1" x14ac:dyDescent="0.25">
      <c r="A81" s="68" t="s">
        <v>14</v>
      </c>
      <c r="B81" s="40"/>
      <c r="C81" s="56"/>
      <c r="D81" s="56"/>
      <c r="E81" s="57"/>
      <c r="F81" s="56"/>
      <c r="G81" s="32">
        <v>0</v>
      </c>
      <c r="H81" s="33">
        <f>0</f>
        <v>0</v>
      </c>
      <c r="I81" s="123">
        <f t="shared" ref="I81:I86" si="18">SUM(G81:H81)</f>
        <v>0</v>
      </c>
      <c r="J81" s="9"/>
    </row>
    <row r="82" spans="1:10" ht="16.149999999999999" customHeight="1" x14ac:dyDescent="0.25">
      <c r="A82" s="68" t="s">
        <v>15</v>
      </c>
      <c r="B82" s="40"/>
      <c r="C82" s="56"/>
      <c r="D82" s="56"/>
      <c r="E82" s="57"/>
      <c r="F82" s="56"/>
      <c r="G82" s="32">
        <v>0</v>
      </c>
      <c r="H82" s="33">
        <f>0</f>
        <v>0</v>
      </c>
      <c r="I82" s="123">
        <f t="shared" si="18"/>
        <v>0</v>
      </c>
      <c r="J82" s="9"/>
    </row>
    <row r="83" spans="1:10" ht="16.149999999999999" customHeight="1" x14ac:dyDescent="0.25">
      <c r="A83" s="68" t="s">
        <v>16</v>
      </c>
      <c r="B83" s="40"/>
      <c r="C83" s="56"/>
      <c r="D83" s="56"/>
      <c r="E83" s="57"/>
      <c r="F83" s="56"/>
      <c r="G83" s="32">
        <v>0</v>
      </c>
      <c r="H83" s="33">
        <f>0</f>
        <v>0</v>
      </c>
      <c r="I83" s="123">
        <f t="shared" si="18"/>
        <v>0</v>
      </c>
      <c r="J83" s="9"/>
    </row>
    <row r="84" spans="1:10" ht="16.149999999999999" customHeight="1" x14ac:dyDescent="0.25">
      <c r="A84" s="68" t="s">
        <v>17</v>
      </c>
      <c r="B84" s="40"/>
      <c r="C84" s="56"/>
      <c r="D84" s="56"/>
      <c r="E84" s="57"/>
      <c r="F84" s="56"/>
      <c r="G84" s="32">
        <v>0</v>
      </c>
      <c r="H84" s="33">
        <f>0</f>
        <v>0</v>
      </c>
      <c r="I84" s="123">
        <f t="shared" si="18"/>
        <v>0</v>
      </c>
      <c r="J84" s="9"/>
    </row>
    <row r="85" spans="1:10" ht="16.149999999999999" customHeight="1" x14ac:dyDescent="0.25">
      <c r="A85" s="68" t="s">
        <v>18</v>
      </c>
      <c r="B85" s="40"/>
      <c r="C85" s="56"/>
      <c r="D85" s="56"/>
      <c r="E85" s="57"/>
      <c r="F85" s="56"/>
      <c r="G85" s="32">
        <v>0</v>
      </c>
      <c r="H85" s="33">
        <f>0</f>
        <v>0</v>
      </c>
      <c r="I85" s="123">
        <f t="shared" si="18"/>
        <v>0</v>
      </c>
      <c r="J85" s="9"/>
    </row>
    <row r="86" spans="1:10" s="2" customFormat="1" ht="16.149999999999999" customHeight="1" thickBot="1" x14ac:dyDescent="0.3">
      <c r="A86" s="69" t="s">
        <v>1</v>
      </c>
      <c r="B86" s="70"/>
      <c r="C86" s="67"/>
      <c r="D86" s="67"/>
      <c r="E86" s="67"/>
      <c r="F86" s="67"/>
      <c r="G86" s="91">
        <f>SUM(G81:G85)</f>
        <v>0</v>
      </c>
      <c r="H86" s="91">
        <f t="shared" ref="H86" si="19">SUM(H81:H85)</f>
        <v>0</v>
      </c>
      <c r="I86" s="122">
        <f t="shared" si="18"/>
        <v>0</v>
      </c>
      <c r="J86" s="9"/>
    </row>
    <row r="87" spans="1:10" ht="25.15" customHeight="1" thickBot="1" x14ac:dyDescent="0.3">
      <c r="A87" s="111" t="s">
        <v>98</v>
      </c>
      <c r="B87" s="112"/>
      <c r="C87" s="116"/>
      <c r="D87" s="116"/>
      <c r="E87" s="117"/>
      <c r="F87" s="116"/>
      <c r="G87" s="117"/>
      <c r="H87" s="117"/>
      <c r="I87" s="118"/>
      <c r="J87" s="9"/>
    </row>
    <row r="88" spans="1:10" ht="16.149999999999999" customHeight="1" x14ac:dyDescent="0.25">
      <c r="A88" s="68" t="s">
        <v>14</v>
      </c>
      <c r="B88" s="59"/>
      <c r="C88" s="60"/>
      <c r="D88" s="61"/>
      <c r="E88" s="62"/>
      <c r="F88" s="61"/>
      <c r="G88" s="63">
        <v>0</v>
      </c>
      <c r="H88" s="64">
        <f>0</f>
        <v>0</v>
      </c>
      <c r="I88" s="124">
        <f t="shared" ref="I88:I93" si="20">SUM(G88:H88)</f>
        <v>0</v>
      </c>
      <c r="J88" s="9"/>
    </row>
    <row r="89" spans="1:10" ht="16.149999999999999" customHeight="1" x14ac:dyDescent="0.25">
      <c r="A89" s="68" t="s">
        <v>15</v>
      </c>
      <c r="B89" s="59"/>
      <c r="C89" s="65"/>
      <c r="D89" s="56"/>
      <c r="E89" s="57"/>
      <c r="F89" s="56"/>
      <c r="G89" s="32">
        <v>0</v>
      </c>
      <c r="H89" s="33">
        <f>0</f>
        <v>0</v>
      </c>
      <c r="I89" s="123">
        <f t="shared" si="20"/>
        <v>0</v>
      </c>
      <c r="J89" s="9"/>
    </row>
    <row r="90" spans="1:10" ht="16.149999999999999" customHeight="1" x14ac:dyDescent="0.25">
      <c r="A90" s="68" t="s">
        <v>16</v>
      </c>
      <c r="B90" s="59"/>
      <c r="C90" s="65"/>
      <c r="D90" s="56"/>
      <c r="E90" s="57"/>
      <c r="F90" s="56"/>
      <c r="G90" s="32">
        <v>0</v>
      </c>
      <c r="H90" s="33">
        <f>0</f>
        <v>0</v>
      </c>
      <c r="I90" s="123">
        <f t="shared" si="20"/>
        <v>0</v>
      </c>
      <c r="J90" s="9"/>
    </row>
    <row r="91" spans="1:10" ht="16.149999999999999" customHeight="1" x14ac:dyDescent="0.25">
      <c r="A91" s="68" t="s">
        <v>17</v>
      </c>
      <c r="B91" s="59"/>
      <c r="C91" s="65"/>
      <c r="D91" s="56"/>
      <c r="E91" s="57"/>
      <c r="F91" s="56"/>
      <c r="G91" s="32">
        <v>0</v>
      </c>
      <c r="H91" s="33">
        <f>0</f>
        <v>0</v>
      </c>
      <c r="I91" s="123">
        <f t="shared" si="20"/>
        <v>0</v>
      </c>
      <c r="J91" s="9"/>
    </row>
    <row r="92" spans="1:10" ht="16.149999999999999" customHeight="1" x14ac:dyDescent="0.25">
      <c r="A92" s="68" t="s">
        <v>18</v>
      </c>
      <c r="B92" s="59"/>
      <c r="C92" s="65"/>
      <c r="D92" s="56"/>
      <c r="E92" s="57"/>
      <c r="F92" s="56"/>
      <c r="G92" s="32">
        <v>0</v>
      </c>
      <c r="H92" s="33">
        <f>0</f>
        <v>0</v>
      </c>
      <c r="I92" s="123">
        <f t="shared" si="20"/>
        <v>0</v>
      </c>
      <c r="J92" s="9"/>
    </row>
    <row r="93" spans="1:10" s="2" customFormat="1" ht="16.149999999999999" customHeight="1" thickBot="1" x14ac:dyDescent="0.3">
      <c r="A93" s="69" t="s">
        <v>1</v>
      </c>
      <c r="B93" s="71"/>
      <c r="C93" s="66"/>
      <c r="D93" s="67"/>
      <c r="E93" s="67"/>
      <c r="F93" s="67"/>
      <c r="G93" s="91">
        <f>SUM(G88:G92)</f>
        <v>0</v>
      </c>
      <c r="H93" s="91">
        <f t="shared" ref="H93" si="21">SUM(H88:H92)</f>
        <v>0</v>
      </c>
      <c r="I93" s="122">
        <f t="shared" si="20"/>
        <v>0</v>
      </c>
      <c r="J93" s="9"/>
    </row>
    <row r="94" spans="1:10" ht="102" customHeight="1" thickBot="1" x14ac:dyDescent="0.3">
      <c r="A94" s="20" t="s">
        <v>19</v>
      </c>
      <c r="B94" s="49"/>
      <c r="C94" s="107" t="s">
        <v>83</v>
      </c>
      <c r="D94" s="107" t="s">
        <v>84</v>
      </c>
      <c r="E94" s="137" t="s">
        <v>85</v>
      </c>
      <c r="F94" s="104" t="s">
        <v>86</v>
      </c>
      <c r="G94" s="119" t="s">
        <v>95</v>
      </c>
      <c r="H94" s="138" t="s">
        <v>96</v>
      </c>
      <c r="I94" s="43"/>
      <c r="J94"/>
    </row>
    <row r="95" spans="1:10" x14ac:dyDescent="0.25">
      <c r="A95" s="21" t="s">
        <v>20</v>
      </c>
      <c r="B95" s="50"/>
      <c r="C95" s="126">
        <f t="shared" ref="C95:H95" si="22">SUM(C7)</f>
        <v>0</v>
      </c>
      <c r="D95" s="126">
        <f t="shared" si="22"/>
        <v>0</v>
      </c>
      <c r="E95" s="127">
        <f t="shared" si="22"/>
        <v>0</v>
      </c>
      <c r="F95" s="128">
        <f t="shared" si="22"/>
        <v>0</v>
      </c>
      <c r="G95" s="129">
        <f t="shared" si="22"/>
        <v>0</v>
      </c>
      <c r="H95" s="126">
        <f t="shared" si="22"/>
        <v>0</v>
      </c>
      <c r="I95" s="44"/>
      <c r="J95"/>
    </row>
    <row r="96" spans="1:10" ht="15.75" thickBot="1" x14ac:dyDescent="0.3">
      <c r="A96" s="21" t="s">
        <v>21</v>
      </c>
      <c r="B96" s="50"/>
      <c r="C96" s="130">
        <f>SUM(C16,C24,C32,C40,C48,C56,C64, C72, C79)</f>
        <v>0</v>
      </c>
      <c r="D96" s="130">
        <f>SUM(D16,D24,D32,D40,D48,D56,D64, D72, D79)</f>
        <v>0</v>
      </c>
      <c r="E96" s="131">
        <f>SUM(E16, E24, E32, E40, E48, E56, E64)</f>
        <v>0</v>
      </c>
      <c r="F96" s="131">
        <f>SUM(F16,F24,F32,F40,F48,F56,F64,)</f>
        <v>0</v>
      </c>
      <c r="G96" s="131">
        <f>SUM(G16, G24, G32, G40, G48, G56, G64, G86, G93)</f>
        <v>0</v>
      </c>
      <c r="H96" s="131">
        <f>SUM(H16,H24,H32,H40,H48,H56,H64, H86, H93)</f>
        <v>0</v>
      </c>
      <c r="I96" s="44"/>
      <c r="J96"/>
    </row>
    <row r="97" spans="1:10" ht="15.75" thickBot="1" x14ac:dyDescent="0.3">
      <c r="A97" s="22" t="s">
        <v>22</v>
      </c>
      <c r="B97" s="51"/>
      <c r="C97" s="132">
        <f t="shared" ref="C97:H97" si="23">SUM(C95:C96)</f>
        <v>0</v>
      </c>
      <c r="D97" s="133">
        <f t="shared" si="23"/>
        <v>0</v>
      </c>
      <c r="E97" s="133">
        <f t="shared" si="23"/>
        <v>0</v>
      </c>
      <c r="F97" s="133">
        <f t="shared" si="23"/>
        <v>0</v>
      </c>
      <c r="G97" s="133">
        <f t="shared" si="23"/>
        <v>0</v>
      </c>
      <c r="H97" s="133">
        <f t="shared" si="23"/>
        <v>0</v>
      </c>
      <c r="I97" s="44"/>
      <c r="J97"/>
    </row>
    <row r="98" spans="1:10" ht="50.25" hidden="1" customHeight="1" x14ac:dyDescent="0.25">
      <c r="B98" s="53"/>
      <c r="C98" s="54"/>
      <c r="D98" s="54"/>
      <c r="E98" s="54"/>
      <c r="F98" s="54"/>
      <c r="G98" s="54"/>
      <c r="H98" s="54"/>
      <c r="I98" s="45"/>
      <c r="J98"/>
    </row>
    <row r="99" spans="1:10" ht="19.5" customHeight="1" thickBot="1" x14ac:dyDescent="0.3">
      <c r="E99" s="52"/>
      <c r="H99" s="52"/>
      <c r="I99" s="46"/>
      <c r="J99" s="47"/>
    </row>
    <row r="100" spans="1:10" ht="24" customHeight="1" x14ac:dyDescent="0.35">
      <c r="C100" s="145" t="s">
        <v>79</v>
      </c>
      <c r="D100" s="146"/>
      <c r="E100" s="147" t="s">
        <v>82</v>
      </c>
      <c r="F100" s="148"/>
      <c r="G100" s="149" t="s">
        <v>99</v>
      </c>
      <c r="H100" s="150"/>
      <c r="I100" s="48"/>
    </row>
    <row r="101" spans="1:10" x14ac:dyDescent="0.25">
      <c r="C101" s="108" t="s">
        <v>80</v>
      </c>
      <c r="D101" s="109" t="s">
        <v>81</v>
      </c>
      <c r="E101" s="105" t="s">
        <v>80</v>
      </c>
      <c r="F101" s="106" t="s">
        <v>81</v>
      </c>
      <c r="G101" s="120" t="s">
        <v>80</v>
      </c>
      <c r="H101" s="121" t="s">
        <v>81</v>
      </c>
    </row>
    <row r="102" spans="1:10" ht="33.6" customHeight="1" thickBot="1" x14ac:dyDescent="0.3">
      <c r="C102" s="134">
        <f t="shared" ref="C102:H102" si="24">SUM(C97)</f>
        <v>0</v>
      </c>
      <c r="D102" s="135">
        <f t="shared" si="24"/>
        <v>0</v>
      </c>
      <c r="E102" s="134">
        <f t="shared" si="24"/>
        <v>0</v>
      </c>
      <c r="F102" s="135">
        <f t="shared" si="24"/>
        <v>0</v>
      </c>
      <c r="G102" s="134">
        <f t="shared" si="24"/>
        <v>0</v>
      </c>
      <c r="H102" s="135">
        <f t="shared" si="24"/>
        <v>0</v>
      </c>
    </row>
    <row r="103" spans="1:10" ht="15.75" customHeight="1" x14ac:dyDescent="0.25">
      <c r="A103" s="10"/>
      <c r="C103" s="58"/>
      <c r="D103" s="58"/>
      <c r="E103" s="58"/>
      <c r="F103" s="58"/>
      <c r="G103" s="13"/>
      <c r="H103" s="5"/>
    </row>
    <row r="104" spans="1:10" ht="45" customHeight="1" x14ac:dyDescent="0.25">
      <c r="A104" s="10"/>
      <c r="C104" s="7"/>
      <c r="D104" s="7"/>
      <c r="E104" s="17"/>
      <c r="F104" s="7"/>
      <c r="I104" s="3"/>
      <c r="J104"/>
    </row>
    <row r="105" spans="1:10" x14ac:dyDescent="0.25">
      <c r="A105" s="10" t="s">
        <v>23</v>
      </c>
      <c r="C105" s="7"/>
      <c r="D105" s="7"/>
      <c r="E105" s="17"/>
      <c r="F105" s="7"/>
      <c r="H105" s="14"/>
    </row>
    <row r="106" spans="1:10" x14ac:dyDescent="0.25">
      <c r="A106" s="10"/>
      <c r="C106" s="7"/>
      <c r="D106" s="7"/>
      <c r="E106" s="17"/>
      <c r="F106" s="7"/>
      <c r="G106" s="7"/>
      <c r="H106" s="17"/>
    </row>
    <row r="107" spans="1:10" x14ac:dyDescent="0.25">
      <c r="C107" s="7"/>
      <c r="D107" s="7"/>
      <c r="E107" s="17"/>
      <c r="F107" s="7"/>
      <c r="G107" s="7"/>
      <c r="H107" s="17"/>
    </row>
    <row r="108" spans="1:10" x14ac:dyDescent="0.25">
      <c r="C108" s="14"/>
      <c r="D108" s="14"/>
      <c r="E108" s="17"/>
      <c r="F108" s="14"/>
      <c r="G108" s="7"/>
      <c r="H108" s="17"/>
    </row>
    <row r="109" spans="1:10" x14ac:dyDescent="0.25">
      <c r="C109" s="15"/>
      <c r="D109" s="15"/>
      <c r="E109" s="17"/>
      <c r="F109" s="15"/>
      <c r="G109" s="7"/>
      <c r="H109" s="17"/>
    </row>
    <row r="110" spans="1:10" x14ac:dyDescent="0.25">
      <c r="C110" s="15"/>
      <c r="D110" s="15"/>
      <c r="E110" s="17"/>
      <c r="F110" s="15"/>
      <c r="G110" s="14"/>
      <c r="H110" s="17"/>
    </row>
    <row r="111" spans="1:10" x14ac:dyDescent="0.25">
      <c r="C111" s="15"/>
      <c r="D111" s="15"/>
      <c r="E111" s="17"/>
      <c r="F111" s="15"/>
      <c r="G111" s="15"/>
      <c r="H111" s="17"/>
    </row>
    <row r="112" spans="1:10" x14ac:dyDescent="0.25">
      <c r="C112" s="14"/>
      <c r="D112" s="14"/>
      <c r="E112" s="14"/>
      <c r="F112" s="14"/>
      <c r="G112" s="15"/>
      <c r="H112" s="17"/>
    </row>
    <row r="113" spans="3:8" ht="15.75" thickBot="1" x14ac:dyDescent="0.3">
      <c r="C113" s="16"/>
      <c r="D113" s="16"/>
      <c r="F113" s="16"/>
      <c r="G113" s="15"/>
      <c r="H113" s="17"/>
    </row>
    <row r="114" spans="3:8" x14ac:dyDescent="0.25">
      <c r="G114" s="14"/>
      <c r="H114" s="14"/>
    </row>
    <row r="115" spans="3:8" x14ac:dyDescent="0.25">
      <c r="G115" s="15"/>
    </row>
  </sheetData>
  <dataConsolidate/>
  <mergeCells count="7">
    <mergeCell ref="C3:I3"/>
    <mergeCell ref="G2:I2"/>
    <mergeCell ref="C2:D2"/>
    <mergeCell ref="C4:I4"/>
    <mergeCell ref="C100:D100"/>
    <mergeCell ref="E100:F100"/>
    <mergeCell ref="G100:H100"/>
  </mergeCells>
  <pageMargins left="0.5" right="0.5" top="0.6" bottom="0.6" header="0.3" footer="0.3"/>
  <pageSetup paperSize="5" scale="55" fitToHeight="0" orientation="landscape" r:id="rId1"/>
  <headerFooter>
    <oddFooter>&amp;L&amp;F&amp;R&amp;P of &amp;N</oddFooter>
  </headerFooter>
  <extLst>
    <ext xmlns:x14="http://schemas.microsoft.com/office/spreadsheetml/2009/9/main" uri="{CCE6A557-97BC-4b89-ADB6-D9C93CAAB3DF}">
      <x14:dataValidations xmlns:xm="http://schemas.microsoft.com/office/excel/2006/main" xWindow="429" yWindow="521" count="1">
        <x14:dataValidation type="list" allowBlank="1" showInputMessage="1" showErrorMessage="1" errorTitle="Must enter proper code" error="Please enter the BARS - CSAP - IOM code for this program" promptTitle="Enter the BARS - CSAP - IOM code" prompt="Please enter the BARS - CSAP - IOM code for this program" xr:uid="{00000000-0002-0000-0100-000000000000}">
          <x14:formula1>
            <xm:f>'DO NOT EDIT TABS FOR LISTS'!$F$2:$F$30</xm:f>
          </x14:formula1>
          <xm:sqref>B9 B33 B41 B49 B57 B66 B73 B80 B87 B25 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29"/>
  <sheetViews>
    <sheetView workbookViewId="0">
      <selection activeCell="F7" sqref="F7"/>
    </sheetView>
  </sheetViews>
  <sheetFormatPr defaultRowHeight="15" x14ac:dyDescent="0.25"/>
  <cols>
    <col min="1" max="1" width="28.5703125" customWidth="1"/>
    <col min="3" max="3" width="20.28515625" customWidth="1"/>
    <col min="4" max="4" width="25.28515625" bestFit="1" customWidth="1"/>
    <col min="5" max="5" width="17.42578125" bestFit="1" customWidth="1"/>
    <col min="6" max="6" width="50.5703125" bestFit="1" customWidth="1"/>
  </cols>
  <sheetData>
    <row r="1" spans="1:6" x14ac:dyDescent="0.25">
      <c r="A1" t="s">
        <v>63</v>
      </c>
      <c r="C1" t="s">
        <v>24</v>
      </c>
      <c r="F1" s="2" t="s">
        <v>69</v>
      </c>
    </row>
    <row r="2" spans="1:6" x14ac:dyDescent="0.25">
      <c r="A2" t="s">
        <v>57</v>
      </c>
      <c r="C2" t="s">
        <v>25</v>
      </c>
      <c r="D2" t="s">
        <v>57</v>
      </c>
      <c r="E2" t="s">
        <v>66</v>
      </c>
      <c r="F2" t="str">
        <f>CONCATENATE(C2, " - ",D2," - ",E2)</f>
        <v>22.1.1 - Information Dissemination - Universal: Direct</v>
      </c>
    </row>
    <row r="3" spans="1:6" x14ac:dyDescent="0.25">
      <c r="A3" t="s">
        <v>58</v>
      </c>
      <c r="C3" t="s">
        <v>26</v>
      </c>
      <c r="D3" t="s">
        <v>57</v>
      </c>
      <c r="E3" t="s">
        <v>65</v>
      </c>
      <c r="F3" t="str">
        <f t="shared" ref="F3:F29" si="0">CONCATENATE(C3, " - ",D3," - ",E3)</f>
        <v>22.1.2 - Information Dissemination - Universal: Indirect</v>
      </c>
    </row>
    <row r="4" spans="1:6" x14ac:dyDescent="0.25">
      <c r="A4" t="s">
        <v>60</v>
      </c>
      <c r="C4" t="s">
        <v>27</v>
      </c>
      <c r="D4" t="s">
        <v>57</v>
      </c>
      <c r="E4" t="s">
        <v>67</v>
      </c>
      <c r="F4" t="str">
        <f t="shared" si="0"/>
        <v>22.1.3 - Information Dissemination - Selective</v>
      </c>
    </row>
    <row r="5" spans="1:6" x14ac:dyDescent="0.25">
      <c r="A5" t="s">
        <v>62</v>
      </c>
      <c r="C5" t="s">
        <v>28</v>
      </c>
      <c r="D5" t="s">
        <v>57</v>
      </c>
      <c r="E5" t="s">
        <v>68</v>
      </c>
      <c r="F5" t="str">
        <f t="shared" si="0"/>
        <v>22.1.4 - Information Dissemination - Indicated</v>
      </c>
    </row>
    <row r="6" spans="1:6" x14ac:dyDescent="0.25">
      <c r="A6" t="s">
        <v>61</v>
      </c>
      <c r="C6" t="s">
        <v>29</v>
      </c>
      <c r="D6" t="s">
        <v>58</v>
      </c>
      <c r="E6" t="s">
        <v>66</v>
      </c>
      <c r="F6" t="str">
        <f t="shared" si="0"/>
        <v>22.2.1 - Education - Universal: Direct</v>
      </c>
    </row>
    <row r="7" spans="1:6" x14ac:dyDescent="0.25">
      <c r="A7" t="s">
        <v>59</v>
      </c>
      <c r="C7" t="s">
        <v>30</v>
      </c>
      <c r="D7" t="s">
        <v>58</v>
      </c>
      <c r="E7" t="s">
        <v>65</v>
      </c>
      <c r="F7" t="str">
        <f t="shared" si="0"/>
        <v>22.2.2 - Education - Universal: Indirect</v>
      </c>
    </row>
    <row r="8" spans="1:6" x14ac:dyDescent="0.25">
      <c r="C8" t="s">
        <v>31</v>
      </c>
      <c r="D8" t="s">
        <v>58</v>
      </c>
      <c r="E8" t="s">
        <v>67</v>
      </c>
      <c r="F8" t="str">
        <f t="shared" si="0"/>
        <v>22.2.3 - Education - Selective</v>
      </c>
    </row>
    <row r="9" spans="1:6" x14ac:dyDescent="0.25">
      <c r="C9" t="s">
        <v>32</v>
      </c>
      <c r="D9" t="s">
        <v>58</v>
      </c>
      <c r="E9" t="s">
        <v>68</v>
      </c>
      <c r="F9" t="str">
        <f t="shared" si="0"/>
        <v>22.2.4 - Education - Indicated</v>
      </c>
    </row>
    <row r="10" spans="1:6" x14ac:dyDescent="0.25">
      <c r="C10" t="s">
        <v>33</v>
      </c>
      <c r="D10" t="s">
        <v>59</v>
      </c>
      <c r="E10" t="s">
        <v>66</v>
      </c>
      <c r="F10" t="str">
        <f t="shared" si="0"/>
        <v>22.3.1 - Alternative Activities - Universal: Direct</v>
      </c>
    </row>
    <row r="11" spans="1:6" x14ac:dyDescent="0.25">
      <c r="C11" t="s">
        <v>34</v>
      </c>
      <c r="D11" t="s">
        <v>59</v>
      </c>
      <c r="E11" t="s">
        <v>65</v>
      </c>
      <c r="F11" t="str">
        <f t="shared" si="0"/>
        <v>22.3.2 - Alternative Activities - Universal: Indirect</v>
      </c>
    </row>
    <row r="12" spans="1:6" x14ac:dyDescent="0.25">
      <c r="C12" t="s">
        <v>35</v>
      </c>
      <c r="D12" t="s">
        <v>59</v>
      </c>
      <c r="E12" t="s">
        <v>67</v>
      </c>
      <c r="F12" t="str">
        <f t="shared" si="0"/>
        <v>22.3.3 - Alternative Activities - Selective</v>
      </c>
    </row>
    <row r="13" spans="1:6" x14ac:dyDescent="0.25">
      <c r="C13" t="s">
        <v>36</v>
      </c>
      <c r="D13" t="s">
        <v>59</v>
      </c>
      <c r="E13" t="s">
        <v>68</v>
      </c>
      <c r="F13" t="str">
        <f t="shared" si="0"/>
        <v>22.3.4 - Alternative Activities - Indicated</v>
      </c>
    </row>
    <row r="14" spans="1:6" x14ac:dyDescent="0.25">
      <c r="C14" t="s">
        <v>37</v>
      </c>
      <c r="D14" t="s">
        <v>61</v>
      </c>
      <c r="E14" t="s">
        <v>66</v>
      </c>
      <c r="F14" t="str">
        <f t="shared" si="0"/>
        <v>22.4.1 - Problem ID and Referral - Universal: Direct</v>
      </c>
    </row>
    <row r="15" spans="1:6" x14ac:dyDescent="0.25">
      <c r="C15" t="s">
        <v>38</v>
      </c>
      <c r="D15" t="s">
        <v>61</v>
      </c>
      <c r="E15" t="s">
        <v>65</v>
      </c>
      <c r="F15" t="str">
        <f t="shared" si="0"/>
        <v>22.4.2 - Problem ID and Referral - Universal: Indirect</v>
      </c>
    </row>
    <row r="16" spans="1:6" x14ac:dyDescent="0.25">
      <c r="C16" t="s">
        <v>39</v>
      </c>
      <c r="D16" t="s">
        <v>61</v>
      </c>
      <c r="E16" t="s">
        <v>67</v>
      </c>
      <c r="F16" t="str">
        <f t="shared" si="0"/>
        <v>22.4.3 - Problem ID and Referral - Selective</v>
      </c>
    </row>
    <row r="17" spans="3:6" x14ac:dyDescent="0.25">
      <c r="C17" t="s">
        <v>40</v>
      </c>
      <c r="D17" t="s">
        <v>61</v>
      </c>
      <c r="E17" t="s">
        <v>68</v>
      </c>
      <c r="F17" t="str">
        <f t="shared" si="0"/>
        <v>22.4.4 - Problem ID and Referral - Indicated</v>
      </c>
    </row>
    <row r="18" spans="3:6" x14ac:dyDescent="0.25">
      <c r="C18" t="s">
        <v>41</v>
      </c>
      <c r="D18" t="s">
        <v>60</v>
      </c>
      <c r="E18" t="s">
        <v>66</v>
      </c>
      <c r="F18" t="str">
        <f t="shared" si="0"/>
        <v>22.5.1 - Community Based Process - Universal: Direct</v>
      </c>
    </row>
    <row r="19" spans="3:6" x14ac:dyDescent="0.25">
      <c r="C19" t="s">
        <v>42</v>
      </c>
      <c r="D19" t="s">
        <v>60</v>
      </c>
      <c r="E19" t="s">
        <v>65</v>
      </c>
      <c r="F19" t="str">
        <f t="shared" si="0"/>
        <v>22.5.2 - Community Based Process - Universal: Indirect</v>
      </c>
    </row>
    <row r="20" spans="3:6" x14ac:dyDescent="0.25">
      <c r="C20" t="s">
        <v>43</v>
      </c>
      <c r="D20" t="s">
        <v>60</v>
      </c>
      <c r="E20" t="s">
        <v>67</v>
      </c>
      <c r="F20" t="str">
        <f t="shared" si="0"/>
        <v>22.5.3 - Community Based Process - Selective</v>
      </c>
    </row>
    <row r="21" spans="3:6" x14ac:dyDescent="0.25">
      <c r="C21" t="s">
        <v>44</v>
      </c>
      <c r="D21" t="s">
        <v>60</v>
      </c>
      <c r="E21" t="s">
        <v>68</v>
      </c>
      <c r="F21" t="str">
        <f t="shared" si="0"/>
        <v>22.5.4 - Community Based Process - Indicated</v>
      </c>
    </row>
    <row r="22" spans="3:6" x14ac:dyDescent="0.25">
      <c r="C22" t="s">
        <v>45</v>
      </c>
      <c r="D22" t="s">
        <v>62</v>
      </c>
      <c r="E22" t="s">
        <v>66</v>
      </c>
      <c r="F22" t="str">
        <f t="shared" si="0"/>
        <v>22.6.1 - Environmental - Universal: Direct</v>
      </c>
    </row>
    <row r="23" spans="3:6" x14ac:dyDescent="0.25">
      <c r="C23" t="s">
        <v>46</v>
      </c>
      <c r="D23" t="s">
        <v>62</v>
      </c>
      <c r="E23" t="s">
        <v>65</v>
      </c>
      <c r="F23" t="str">
        <f t="shared" si="0"/>
        <v>22.6.2 - Environmental - Universal: Indirect</v>
      </c>
    </row>
    <row r="24" spans="3:6" x14ac:dyDescent="0.25">
      <c r="C24" t="s">
        <v>47</v>
      </c>
      <c r="D24" t="s">
        <v>62</v>
      </c>
      <c r="E24" t="s">
        <v>67</v>
      </c>
      <c r="F24" t="str">
        <f t="shared" si="0"/>
        <v>22.6.3 - Environmental - Selective</v>
      </c>
    </row>
    <row r="25" spans="3:6" x14ac:dyDescent="0.25">
      <c r="C25" t="s">
        <v>48</v>
      </c>
      <c r="D25" t="s">
        <v>62</v>
      </c>
      <c r="E25" t="s">
        <v>68</v>
      </c>
      <c r="F25" t="str">
        <f t="shared" si="0"/>
        <v>22.6.4 - Environmental - Indicated</v>
      </c>
    </row>
    <row r="26" spans="3:6" x14ac:dyDescent="0.25">
      <c r="C26" t="s">
        <v>49</v>
      </c>
      <c r="D26" t="s">
        <v>64</v>
      </c>
      <c r="E26" t="s">
        <v>66</v>
      </c>
      <c r="F26" t="str">
        <f t="shared" si="0"/>
        <v>22.7.1 - Other: Training - Universal: Direct</v>
      </c>
    </row>
    <row r="27" spans="3:6" x14ac:dyDescent="0.25">
      <c r="C27" t="s">
        <v>50</v>
      </c>
      <c r="D27" t="s">
        <v>64</v>
      </c>
      <c r="E27" t="s">
        <v>65</v>
      </c>
      <c r="F27" t="str">
        <f t="shared" si="0"/>
        <v>22.7.2 - Other: Training - Universal: Indirect</v>
      </c>
    </row>
    <row r="28" spans="3:6" x14ac:dyDescent="0.25">
      <c r="C28" t="s">
        <v>51</v>
      </c>
      <c r="D28" t="s">
        <v>64</v>
      </c>
      <c r="E28" t="s">
        <v>67</v>
      </c>
      <c r="F28" t="str">
        <f t="shared" si="0"/>
        <v>22.7.3 - Other: Training - Selective</v>
      </c>
    </row>
    <row r="29" spans="3:6" x14ac:dyDescent="0.25">
      <c r="C29" t="s">
        <v>52</v>
      </c>
      <c r="D29" t="s">
        <v>64</v>
      </c>
      <c r="E29" t="s">
        <v>68</v>
      </c>
      <c r="F29" t="str">
        <f t="shared" si="0"/>
        <v>22.7.4 - Other: Training - Indicated</v>
      </c>
    </row>
  </sheetData>
  <pageMargins left="0.7" right="0.7" top="0.75" bottom="0.75" header="0.3" footer="0.3"/>
  <pageSetup orientation="portrait" r:id="rId1"/>
</worksheet>
</file>

<file path=docMetadata/LabelInfo.xml><?xml version="1.0" encoding="utf-8"?>
<clbl:labelList xmlns:clbl="http://schemas.microsoft.com/office/2020/mipLabelMetadata">
  <clbl:label id="{1520fa42-cf58-4c22-8b93-58cf1d3bd1cb}" enabled="1" method="Standard" siteId="{11d0e217-264e-400a-8ba0-57dcc127d7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Budget Template</vt:lpstr>
      <vt:lpstr>DO NOT EDIT TABS FOR LISTS</vt:lpstr>
      <vt:lpstr>'Budget Template'!Print_Area</vt:lpstr>
      <vt:lpstr>'Budget Template'!Print_Titles</vt:lpstr>
      <vt:lpstr>Select_BARS_CSAP_IOM_code</vt:lpstr>
    </vt:vector>
  </TitlesOfParts>
  <Company>DSHS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kasey.kates@hca.wa.gov</dc:creator>
  <cp:lastModifiedBy>Lamouret, Erin (HCA)</cp:lastModifiedBy>
  <cp:lastPrinted>2021-04-21T15:41:05Z</cp:lastPrinted>
  <dcterms:created xsi:type="dcterms:W3CDTF">2018-04-13T17:15:23Z</dcterms:created>
  <dcterms:modified xsi:type="dcterms:W3CDTF">2025-08-14T19:12:05Z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2021-04-26T14:38:51Z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09f23992-7fb4-461f-a730-597734936cc7</vt:lpwstr>
  </property>
  <property fmtid="{D5CDD505-2E9C-101B-9397-08002B2CF9AE}" pid="8" name="MSIP_Label_1520fa42-cf58-4c22-8b93-58cf1d3bd1cb_ContentBits">
    <vt:lpwstr>0</vt:lpwstr>
  </property>
</Properties>
</file>