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2.xml" ContentType="application/vnd.openxmlformats-officedocument.spreadsheetml.revisionLog+xml"/>
  <Override PartName="/xl/revisions/revisionLog11.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18765" windowHeight="11640" activeTab="1"/>
  </bookViews>
  <sheets>
    <sheet name="Instructions" sheetId="1" r:id="rId1"/>
    <sheet name="Budget Template" sheetId="2" r:id="rId2"/>
    <sheet name="Summary for Printing" sheetId="3" r:id="rId3"/>
    <sheet name="Do not edit -Tab for lists" sheetId="4" state="hidden" r:id="rId4"/>
    <sheet name="Sheet3" sheetId="5" r:id="rId5"/>
  </sheets>
  <definedNames>
    <definedName name="CSAPStrategies">'Do not edit -Tab for lists'!$A$1:$A$7</definedName>
    <definedName name="CSAPStrategy">'Do not edit -Tab for lists'!$A$1:$A$5</definedName>
    <definedName name="_xlnm.Print_Titles" localSheetId="1">'Budget Template'!$1:$6</definedName>
    <definedName name="Z_499BF353_29AD_46C6_86E9_8AA160A301A1_.wvu.PrintTitles" localSheetId="1" hidden="1">'Budget Template'!$1:$6</definedName>
    <definedName name="Z_7BF999F7_7FEC_401E_988B_0B809B1E1468_.wvu.PrintTitles" localSheetId="1" hidden="1">'Budget Template'!$1:$6</definedName>
    <definedName name="Z_B0135F22_D825_4248_954A_8EA85894EA35_.wvu.PrintTitles" localSheetId="1" hidden="1">'Budget Template'!$1:$6</definedName>
    <definedName name="Z_B84E9693_0A1F_4951_A4FA_AF901657F469_.wvu.PrintTitles" localSheetId="1" hidden="1">'Budget Template'!$1:$6</definedName>
  </definedNames>
  <calcPr calcId="145621"/>
  <customWorkbookViews>
    <customWorkbookView name="greesjr - Personal View" guid="{B84E9693-0A1F-4951-A4FA-AF901657F469}" mergeInterval="0" personalView="1" maximized="1" windowWidth="1920" windowHeight="855" activeSheetId="2" showComments="commIndAndComment"/>
    <customWorkbookView name="Horodowicz, Ray  (DSHS/DBHR) - Personal View" guid="{7BF999F7-7FEC-401E-988B-0B809B1E1468}" mergeInterval="0" personalView="1" maximized="1" windowWidth="1276" windowHeight="799" activeSheetId="2"/>
    <customWorkbookView name="Goldy, Camille D (DSHS/BHSIA/CD) - Personal View" guid="{B0135F22-D825-4248-954A-8EA85894EA35}" mergeInterval="0" personalView="1" maximized="1" windowWidth="1920" windowHeight="855" activeSheetId="2" showComments="commIndAndComment"/>
    <customWorkbookView name="Greeson, Julia  (DSHS/DBHR) - Personal View" guid="{499BF353-29AD-46C6-86E9-8AA160A301A1}" mergeInterval="0" personalView="1" maximized="1" windowWidth="1280" windowHeight="838" activeSheetId="2"/>
  </customWorkbookViews>
</workbook>
</file>

<file path=xl/calcChain.xml><?xml version="1.0" encoding="utf-8"?>
<calcChain xmlns="http://schemas.openxmlformats.org/spreadsheetml/2006/main">
  <c r="C7" i="3" l="1"/>
  <c r="D7" i="3"/>
  <c r="C2" i="3"/>
  <c r="G2" i="3"/>
  <c r="G5" i="3"/>
  <c r="G4" i="3"/>
  <c r="G3" i="3"/>
  <c r="E2" i="3"/>
  <c r="F2" i="3"/>
  <c r="J10" i="2"/>
  <c r="J114" i="2"/>
  <c r="J115" i="2"/>
  <c r="J103" i="2"/>
  <c r="J105" i="2"/>
  <c r="J107" i="2"/>
  <c r="J109" i="2"/>
  <c r="J96" i="2"/>
  <c r="J89" i="2"/>
  <c r="J80" i="2"/>
  <c r="J72" i="2"/>
  <c r="J64" i="2"/>
  <c r="J56" i="2"/>
  <c r="J48" i="2"/>
  <c r="J40" i="2"/>
  <c r="J11" i="2"/>
  <c r="J120" i="2"/>
  <c r="J8" i="2"/>
  <c r="J47" i="2"/>
  <c r="J38" i="2"/>
  <c r="J39" i="2"/>
  <c r="H116" i="2"/>
  <c r="H115" i="2"/>
  <c r="G115" i="2"/>
  <c r="F115" i="2"/>
  <c r="F117" i="2" s="1"/>
  <c r="H117" i="2"/>
  <c r="E117" i="2"/>
  <c r="I112" i="2"/>
  <c r="J112" i="2" s="1"/>
  <c r="J15" i="2"/>
  <c r="J14" i="2"/>
  <c r="J24" i="2"/>
  <c r="J23" i="2"/>
  <c r="J22" i="2"/>
  <c r="J21" i="2"/>
  <c r="J20" i="2"/>
  <c r="J19" i="2"/>
  <c r="J18" i="2"/>
  <c r="J31" i="2"/>
  <c r="J30" i="2"/>
  <c r="J29" i="2"/>
  <c r="J28" i="2"/>
  <c r="J37" i="2"/>
  <c r="J36" i="2"/>
  <c r="J35" i="2"/>
  <c r="J34" i="2"/>
  <c r="J46" i="2"/>
  <c r="J45" i="2"/>
  <c r="J44" i="2"/>
  <c r="J43" i="2"/>
  <c r="J42" i="2"/>
  <c r="J55" i="2"/>
  <c r="J54" i="2"/>
  <c r="J53" i="2"/>
  <c r="J52" i="2"/>
  <c r="J51" i="2"/>
  <c r="J50" i="2"/>
  <c r="J63" i="2"/>
  <c r="J62" i="2"/>
  <c r="J61" i="2"/>
  <c r="J60" i="2"/>
  <c r="J59" i="2"/>
  <c r="J58" i="2"/>
  <c r="J71" i="2"/>
  <c r="J70" i="2"/>
  <c r="J69" i="2"/>
  <c r="J68" i="2"/>
  <c r="J67" i="2"/>
  <c r="J66" i="2"/>
  <c r="J79" i="2"/>
  <c r="J78" i="2"/>
  <c r="J77" i="2"/>
  <c r="J76" i="2"/>
  <c r="J75" i="2"/>
  <c r="J74" i="2"/>
  <c r="J88" i="2"/>
  <c r="J87" i="2"/>
  <c r="J86" i="2"/>
  <c r="J85" i="2"/>
  <c r="J84" i="2"/>
  <c r="J83" i="2"/>
  <c r="J95" i="2"/>
  <c r="J94" i="2"/>
  <c r="J93" i="2"/>
  <c r="J92" i="2"/>
  <c r="J91" i="2"/>
  <c r="J99" i="2"/>
  <c r="J102" i="2"/>
  <c r="J101" i="2"/>
  <c r="J100" i="2"/>
  <c r="J98" i="2"/>
  <c r="J108" i="2"/>
  <c r="J106" i="2"/>
  <c r="N112" i="2"/>
  <c r="I110" i="2"/>
  <c r="J110" i="2" s="1"/>
  <c r="I103" i="2"/>
  <c r="I96" i="2"/>
  <c r="I89" i="2"/>
  <c r="I80" i="2"/>
  <c r="I72" i="2"/>
  <c r="I64" i="2"/>
  <c r="I56" i="2"/>
  <c r="I48" i="2"/>
  <c r="I40" i="2"/>
  <c r="I32" i="2"/>
  <c r="J32" i="2" s="1"/>
  <c r="I25" i="2"/>
  <c r="I114" i="2" s="1"/>
  <c r="I16" i="2"/>
  <c r="J16" i="2" s="1"/>
  <c r="I12" i="2"/>
  <c r="I113" i="2" s="1"/>
  <c r="G112" i="2"/>
  <c r="E112" i="2"/>
  <c r="J25" i="2" l="1"/>
  <c r="I116" i="2"/>
  <c r="I115" i="2"/>
  <c r="N47" i="2"/>
  <c r="N55" i="2"/>
  <c r="J116" i="2" l="1"/>
  <c r="G6" i="3"/>
  <c r="I117" i="2"/>
  <c r="G7" i="3" s="1"/>
  <c r="L7" i="3"/>
  <c r="O112" i="2"/>
  <c r="M2" i="3" s="1"/>
  <c r="O110" i="2"/>
  <c r="O103" i="2"/>
  <c r="O96" i="2"/>
  <c r="O89" i="2"/>
  <c r="O80" i="2"/>
  <c r="O72" i="2"/>
  <c r="O64" i="2"/>
  <c r="O56" i="2"/>
  <c r="O48" i="2"/>
  <c r="O40" i="2"/>
  <c r="O32" i="2"/>
  <c r="O25" i="2"/>
  <c r="O114" i="2" s="1"/>
  <c r="M4" i="3" s="1"/>
  <c r="O16" i="2"/>
  <c r="O12" i="2"/>
  <c r="F40" i="2"/>
  <c r="D2" i="3"/>
  <c r="N46" i="2"/>
  <c r="N45" i="2"/>
  <c r="N44" i="2"/>
  <c r="N43" i="2"/>
  <c r="N42" i="2"/>
  <c r="N54" i="2"/>
  <c r="N53" i="2"/>
  <c r="N52" i="2"/>
  <c r="N51" i="2"/>
  <c r="N50" i="2"/>
  <c r="N63" i="2"/>
  <c r="N62" i="2"/>
  <c r="N61" i="2"/>
  <c r="N60" i="2"/>
  <c r="N59" i="2"/>
  <c r="N58" i="2"/>
  <c r="N71" i="2"/>
  <c r="N70" i="2"/>
  <c r="N69" i="2"/>
  <c r="N68" i="2"/>
  <c r="N67" i="2"/>
  <c r="N66" i="2"/>
  <c r="N79" i="2"/>
  <c r="N78" i="2"/>
  <c r="N77" i="2"/>
  <c r="N76" i="2"/>
  <c r="N75" i="2"/>
  <c r="N74" i="2"/>
  <c r="N88" i="2"/>
  <c r="N87" i="2"/>
  <c r="N86" i="2"/>
  <c r="N85" i="2"/>
  <c r="N84" i="2"/>
  <c r="N83" i="2"/>
  <c r="N95" i="2"/>
  <c r="N94" i="2"/>
  <c r="N93" i="2"/>
  <c r="N92" i="2"/>
  <c r="N91" i="2"/>
  <c r="N102" i="2"/>
  <c r="N101" i="2"/>
  <c r="N100" i="2"/>
  <c r="N99" i="2"/>
  <c r="N98" i="2"/>
  <c r="N105" i="2"/>
  <c r="N109" i="2"/>
  <c r="N108" i="2"/>
  <c r="N107" i="2"/>
  <c r="N106" i="2"/>
  <c r="H12" i="2"/>
  <c r="M116" i="2"/>
  <c r="K6" i="3" s="1"/>
  <c r="M115" i="2"/>
  <c r="K5" i="3" s="1"/>
  <c r="M114" i="2"/>
  <c r="K4" i="3" s="1"/>
  <c r="M113" i="2"/>
  <c r="K3" i="3" s="1"/>
  <c r="M112" i="2"/>
  <c r="L112" i="2"/>
  <c r="J2" i="3" s="1"/>
  <c r="K112" i="2"/>
  <c r="H112" i="2"/>
  <c r="K110" i="2"/>
  <c r="H110" i="2"/>
  <c r="G110" i="2"/>
  <c r="F110" i="2"/>
  <c r="K103" i="2"/>
  <c r="H103" i="2"/>
  <c r="G103" i="2"/>
  <c r="F103" i="2"/>
  <c r="K96" i="2"/>
  <c r="H96" i="2"/>
  <c r="G96" i="2"/>
  <c r="F96" i="2"/>
  <c r="L80" i="2"/>
  <c r="H80" i="2"/>
  <c r="G80" i="2"/>
  <c r="F80" i="2"/>
  <c r="L72" i="2"/>
  <c r="H72" i="2"/>
  <c r="G72" i="2"/>
  <c r="F72" i="2"/>
  <c r="L64" i="2"/>
  <c r="H64" i="2"/>
  <c r="G64" i="2"/>
  <c r="F64" i="2"/>
  <c r="L56" i="2"/>
  <c r="K56" i="2"/>
  <c r="L48" i="2"/>
  <c r="K48" i="2"/>
  <c r="L40" i="2"/>
  <c r="L115" i="2" s="1"/>
  <c r="J5" i="3" s="1"/>
  <c r="K40" i="2"/>
  <c r="L32" i="2"/>
  <c r="K32" i="2"/>
  <c r="H32" i="2"/>
  <c r="G32" i="2"/>
  <c r="F32" i="2"/>
  <c r="K25" i="2"/>
  <c r="K114" i="2" s="1"/>
  <c r="I4" i="3" s="1"/>
  <c r="H25" i="2"/>
  <c r="H114" i="2" s="1"/>
  <c r="F4" i="3" s="1"/>
  <c r="G25" i="2"/>
  <c r="F25" i="2"/>
  <c r="L16" i="2"/>
  <c r="L12" i="2"/>
  <c r="K16" i="2"/>
  <c r="K12" i="2"/>
  <c r="H16" i="2"/>
  <c r="G16" i="2"/>
  <c r="G12" i="2"/>
  <c r="F16" i="2"/>
  <c r="F12" i="2"/>
  <c r="G113" i="2" l="1"/>
  <c r="J12" i="2"/>
  <c r="G114" i="2"/>
  <c r="O113" i="2"/>
  <c r="M3" i="3" s="1"/>
  <c r="O115" i="2"/>
  <c r="M5" i="3" s="1"/>
  <c r="N48" i="2"/>
  <c r="N56" i="2"/>
  <c r="H2" i="3"/>
  <c r="L2" i="3"/>
  <c r="M117" i="2"/>
  <c r="K7" i="3" s="1"/>
  <c r="O116" i="2"/>
  <c r="M6" i="3" s="1"/>
  <c r="F114" i="2"/>
  <c r="D4" i="3" s="1"/>
  <c r="I2" i="3"/>
  <c r="K2" i="3"/>
  <c r="H113" i="2"/>
  <c r="F3" i="3" s="1"/>
  <c r="L113" i="2"/>
  <c r="J3" i="3" s="1"/>
  <c r="F113" i="2"/>
  <c r="D3" i="3" s="1"/>
  <c r="E3" i="3"/>
  <c r="K113" i="2"/>
  <c r="L25" i="2"/>
  <c r="L114" i="2" s="1"/>
  <c r="L89" i="2"/>
  <c r="L96" i="2"/>
  <c r="N96" i="2" s="1"/>
  <c r="L103" i="2"/>
  <c r="N103" i="2" s="1"/>
  <c r="L110" i="2"/>
  <c r="N110" i="2" s="1"/>
  <c r="H56" i="2"/>
  <c r="G117" i="2" l="1"/>
  <c r="J113" i="2"/>
  <c r="J117" i="2" s="1"/>
  <c r="H7" i="3" s="1"/>
  <c r="E4" i="3"/>
  <c r="O117" i="2"/>
  <c r="M7" i="3" s="1"/>
  <c r="N114" i="2"/>
  <c r="L4" i="3" s="1"/>
  <c r="J4" i="3"/>
  <c r="N113" i="2"/>
  <c r="L3" i="3" s="1"/>
  <c r="I3" i="3"/>
  <c r="H4" i="3"/>
  <c r="L116" i="2"/>
  <c r="J6" i="3" s="1"/>
  <c r="H48" i="2"/>
  <c r="G48" i="2"/>
  <c r="F48" i="2"/>
  <c r="K80" i="2"/>
  <c r="N80" i="2" s="1"/>
  <c r="K72" i="2"/>
  <c r="N72" i="2" s="1"/>
  <c r="K64" i="2"/>
  <c r="N64" i="2" s="1"/>
  <c r="G56" i="2"/>
  <c r="F56" i="2"/>
  <c r="K89" i="2"/>
  <c r="H89" i="2"/>
  <c r="F6" i="3" s="1"/>
  <c r="G89" i="2"/>
  <c r="G116" i="2" s="1"/>
  <c r="E6" i="3" s="1"/>
  <c r="F89" i="2"/>
  <c r="G40" i="2"/>
  <c r="H40" i="2"/>
  <c r="L117" i="2" l="1"/>
  <c r="J7" i="3" s="1"/>
  <c r="H3" i="3"/>
  <c r="K116" i="2"/>
  <c r="N89" i="2"/>
  <c r="F116" i="2"/>
  <c r="D5" i="3"/>
  <c r="K115" i="2"/>
  <c r="I5" i="3" s="1"/>
  <c r="F7" i="3" l="1"/>
  <c r="F5" i="3"/>
  <c r="H6" i="3"/>
  <c r="D6" i="3"/>
  <c r="E7" i="3"/>
  <c r="E5" i="3"/>
  <c r="N116" i="2"/>
  <c r="L6" i="3" s="1"/>
  <c r="I6" i="3"/>
  <c r="N115" i="2"/>
  <c r="L5" i="3" s="1"/>
  <c r="K117" i="2"/>
  <c r="I7" i="3" s="1"/>
  <c r="H5" i="3" l="1"/>
</calcChain>
</file>

<file path=xl/sharedStrings.xml><?xml version="1.0" encoding="utf-8"?>
<sst xmlns="http://schemas.openxmlformats.org/spreadsheetml/2006/main" count="188" uniqueCount="89">
  <si>
    <t>Category</t>
  </si>
  <si>
    <t>Line Item</t>
  </si>
  <si>
    <t>Salary</t>
  </si>
  <si>
    <t>Benefits</t>
  </si>
  <si>
    <t>Travel</t>
  </si>
  <si>
    <t>Rate for Calculation</t>
  </si>
  <si>
    <t>Programs/Strategies</t>
  </si>
  <si>
    <t>Program Supplies</t>
  </si>
  <si>
    <t>Strategy Printing</t>
  </si>
  <si>
    <t>Strategy Supplies</t>
  </si>
  <si>
    <t>Program Printing</t>
  </si>
  <si>
    <t>Subtotal</t>
  </si>
  <si>
    <t>Salary and Benefits</t>
  </si>
  <si>
    <t>Strategies and Programs</t>
  </si>
  <si>
    <t>Salary  [name]</t>
  </si>
  <si>
    <t>Professional Services [name]</t>
  </si>
  <si>
    <t>Administration</t>
  </si>
  <si>
    <t xml:space="preserve">Coordinator Travel/ Professional Development </t>
  </si>
  <si>
    <t>Registration Fees</t>
  </si>
  <si>
    <t>Supplies (if applicable)</t>
  </si>
  <si>
    <t>Printing (if applicable)</t>
  </si>
  <si>
    <t>Travel Costs</t>
  </si>
  <si>
    <t xml:space="preserve">Program Supplies </t>
  </si>
  <si>
    <t>Community Coalition Coordinator: [name]</t>
  </si>
  <si>
    <t xml:space="preserve">Coalition / Community Training: </t>
  </si>
  <si>
    <t>Coordinator Training/Travel</t>
  </si>
  <si>
    <t xml:space="preserve">Coalition/Community Training </t>
  </si>
  <si>
    <t>Community Coalition Coordinator: [name}</t>
  </si>
  <si>
    <t>Travel - (Mileage &amp; Fuel)</t>
  </si>
  <si>
    <t xml:space="preserve">Professional Services </t>
  </si>
  <si>
    <t>Capacity Building Strategy:  [IOM Type]</t>
  </si>
  <si>
    <t xml:space="preserve">Benefits </t>
  </si>
  <si>
    <t>Partnerships for Success (PFS)</t>
  </si>
  <si>
    <t>TOTALS</t>
  </si>
  <si>
    <t>Mileage</t>
  </si>
  <si>
    <t>Air</t>
  </si>
  <si>
    <t>Hotel</t>
  </si>
  <si>
    <t>Lodging</t>
  </si>
  <si>
    <t>Transportation</t>
  </si>
  <si>
    <t>Registration fees</t>
  </si>
  <si>
    <t>Per diem</t>
  </si>
  <si>
    <t xml:space="preserve">Community Coalition: Universal Indirect </t>
  </si>
  <si>
    <t>CSAP Strategy</t>
  </si>
  <si>
    <t>SAPT Block Grant Prevention (SAPT)</t>
  </si>
  <si>
    <t xml:space="preserve">Drug Free Communities (DFC) </t>
  </si>
  <si>
    <t xml:space="preserve">Local Funds </t>
  </si>
  <si>
    <t>MATCH Funds</t>
  </si>
  <si>
    <t xml:space="preserve">[NAME] Coalition </t>
  </si>
  <si>
    <t>Direct Service: [strategy name]  [IOM Type]</t>
  </si>
  <si>
    <t>Direct Service:  [strategy name]   [IOM Type]</t>
  </si>
  <si>
    <t>Environmental Strategy: [name of strategy/program]   [IOM Type]</t>
  </si>
  <si>
    <t>Direct Service:   [strategy name] [IOM Type]</t>
  </si>
  <si>
    <r>
      <t>Environmental Strategy:</t>
    </r>
    <r>
      <rPr>
        <b/>
        <sz val="11"/>
        <color theme="1"/>
        <rFont val="Calibri"/>
        <family val="2"/>
        <scheme val="minor"/>
      </rPr>
      <t xml:space="preserve"> [name of strategy/program] </t>
    </r>
    <r>
      <rPr>
        <sz val="11"/>
        <color theme="1"/>
        <rFont val="Calibri"/>
        <family val="2"/>
        <scheme val="minor"/>
      </rPr>
      <t xml:space="preserve"> [IOM Type]</t>
    </r>
  </si>
  <si>
    <r>
      <rPr>
        <b/>
        <sz val="11"/>
        <color theme="1"/>
        <rFont val="Calibri"/>
        <family val="2"/>
        <scheme val="minor"/>
      </rPr>
      <t>ADMIN</t>
    </r>
    <r>
      <rPr>
        <sz val="11"/>
        <color theme="1"/>
        <rFont val="Calibri"/>
        <family val="2"/>
        <scheme val="minor"/>
      </rPr>
      <t xml:space="preserve">  </t>
    </r>
  </si>
  <si>
    <t>CATEGORY</t>
  </si>
  <si>
    <t>Select from dropdown</t>
  </si>
  <si>
    <t>** You may use this section of the budget template if it is helpful for the coalition.</t>
  </si>
  <si>
    <t xml:space="preserve">Future Planning </t>
  </si>
  <si>
    <t>Additional Funding Sources Subtotals</t>
  </si>
  <si>
    <r>
      <rPr>
        <b/>
        <sz val="11"/>
        <color rgb="FF7030A0"/>
        <rFont val="Calibri"/>
        <family val="2"/>
        <scheme val="minor"/>
      </rPr>
      <t>SUBTOTAL</t>
    </r>
    <r>
      <rPr>
        <b/>
        <sz val="11"/>
        <color theme="7" tint="-0.499984740745262"/>
        <rFont val="Calibri"/>
        <family val="2"/>
        <scheme val="minor"/>
      </rPr>
      <t xml:space="preserve">
Possible DBHR Funding Sources </t>
    </r>
  </si>
  <si>
    <t xml:space="preserve">OPTIONAL: TBD additional funding  </t>
  </si>
  <si>
    <t>Match Funds</t>
  </si>
  <si>
    <t xml:space="preserve">* This template is provided for strategic planning purposes only. </t>
  </si>
  <si>
    <t>DBHR Funding Sources (Required As Applicable*)</t>
  </si>
  <si>
    <t>Optional Additional Funding Sources Our Coalition Accesses**</t>
  </si>
  <si>
    <t xml:space="preserve">* Completion or use of this template is not a binding agreement and in no way secures funding or is a contract. </t>
  </si>
  <si>
    <t>OPTIONAL: What other activities identified in your strategic plan would your coalition choose to fund if the coalition had access to additional funding? This is identified by the TBD funding source in the Action Plan legend.</t>
  </si>
  <si>
    <t>Media Awareness/ Campaign:  [name of strategy/program]   [IOM Type]</t>
  </si>
  <si>
    <t>ONE YEAR BUDGET for July 1, 2016-June 30, 2017</t>
  </si>
  <si>
    <t>General Fund - State (GFS)</t>
  </si>
  <si>
    <t>SA Block Grant Prevention (SAPT)</t>
  </si>
  <si>
    <t>Dedicated Marijuana Account (DMA) EBP/RBP</t>
  </si>
  <si>
    <t xml:space="preserve">Dedicated Marijuana Account (DMA) Evidence-Based &amp; Research Based </t>
  </si>
  <si>
    <t>Dedicated Marijuana Account (DMA) Promising Programs</t>
  </si>
  <si>
    <t>22.2 Education</t>
  </si>
  <si>
    <t>22.3 Alternatives</t>
  </si>
  <si>
    <t>22.4 Problem Identification &amp; Referral</t>
  </si>
  <si>
    <t>22.5 Community-Based Process</t>
  </si>
  <si>
    <t>22.1 Information Dissemination</t>
  </si>
  <si>
    <t>22.6 Environmental</t>
  </si>
  <si>
    <t xml:space="preserve">22.5 Community Based Process </t>
  </si>
  <si>
    <t xml:space="preserve">22.7 "Other" Training </t>
  </si>
  <si>
    <r>
      <rPr>
        <b/>
        <i/>
        <u val="singleAccounting"/>
        <sz val="11"/>
        <color theme="1"/>
        <rFont val="Calibri"/>
        <family val="2"/>
        <scheme val="minor"/>
      </rPr>
      <t>Check your math</t>
    </r>
    <r>
      <rPr>
        <b/>
        <sz val="11"/>
        <color theme="1"/>
        <rFont val="Calibri"/>
        <family val="2"/>
        <scheme val="minor"/>
      </rPr>
      <t>: Enter Allocation Amount by Funding Source- do the totals match?</t>
    </r>
  </si>
  <si>
    <t>11.1 ADMINISTRATION</t>
  </si>
  <si>
    <t>8% Allowable Admin Maximum DBHR Allocation  for PFS and DMA (may be divided between contractor and subcontractors)</t>
  </si>
  <si>
    <r>
      <t xml:space="preserve">Dedicated Marijuana Account (DMA) </t>
    </r>
    <r>
      <rPr>
        <b/>
        <sz val="11"/>
        <color rgb="FF7030A0"/>
        <rFont val="Calibri"/>
        <family val="2"/>
        <scheme val="minor"/>
      </rPr>
      <t>Promising Programs</t>
    </r>
  </si>
  <si>
    <r>
      <t xml:space="preserve">Dedicated Marijuana Account (DMA) </t>
    </r>
    <r>
      <rPr>
        <b/>
        <sz val="11"/>
        <color rgb="FF7030A0"/>
        <rFont val="Calibri"/>
        <family val="2"/>
        <scheme val="minor"/>
      </rPr>
      <t xml:space="preserve">Evidence-based &amp; Research-based </t>
    </r>
  </si>
  <si>
    <t>Dedicated Marijuana Account (DMA) Primising</t>
  </si>
  <si>
    <r>
      <t>last revised [</t>
    </r>
    <r>
      <rPr>
        <b/>
        <i/>
        <sz val="18"/>
        <color theme="1"/>
        <rFont val="Calibri"/>
        <family val="2"/>
        <scheme val="minor"/>
      </rPr>
      <t>date</t>
    </r>
    <r>
      <rPr>
        <i/>
        <sz val="18"/>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</si>
</sst>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b/>
      <sz val="15"/>
      <color theme="8" tint="-0.499984740745262"/>
      <name val="Calibri"/>
      <family val="2"/>
      <scheme val="minor"/>
    </font>
    <font>
      <b/>
      <sz val="15"/>
      <color theme="7" tint="-0.499984740745262"/>
      <name val="Calibri"/>
      <family val="2"/>
      <scheme val="minor"/>
    </font>
    <font>
      <b/>
      <sz val="18"/>
      <color theme="1"/>
      <name val="Calibri"/>
      <family val="2"/>
      <scheme val="minor"/>
    </font>
    <font>
      <i/>
      <sz val="18"/>
      <color theme="1"/>
      <name val="Calibri"/>
      <family val="2"/>
      <scheme val="minor"/>
    </font>
    <font>
      <b/>
      <sz val="14"/>
      <color theme="1"/>
      <name val="Calibri"/>
      <family val="2"/>
      <scheme val="minor"/>
    </font>
    <font>
      <sz val="15"/>
      <color theme="7" tint="-0.499984740745262"/>
      <name val="Calibri"/>
      <family val="2"/>
      <scheme val="minor"/>
    </font>
    <font>
      <b/>
      <sz val="11"/>
      <color theme="7" tint="-0.499984740745262"/>
      <name val="Calibri"/>
      <family val="2"/>
      <scheme val="minor"/>
    </font>
    <font>
      <sz val="11"/>
      <color theme="8" tint="-0.499984740745262"/>
      <name val="Calibri"/>
      <family val="2"/>
      <scheme val="minor"/>
    </font>
    <font>
      <b/>
      <sz val="11"/>
      <color theme="8" tint="-0.499984740745262"/>
      <name val="Calibri"/>
      <family val="2"/>
      <scheme val="minor"/>
    </font>
    <font>
      <sz val="11"/>
      <color theme="5" tint="-0.499984740745262"/>
      <name val="Calibri"/>
      <family val="2"/>
      <scheme val="minor"/>
    </font>
    <font>
      <b/>
      <sz val="11"/>
      <color theme="5" tint="-0.499984740745262"/>
      <name val="Calibri"/>
      <family val="2"/>
      <scheme val="minor"/>
    </font>
    <font>
      <sz val="11"/>
      <color theme="7" tint="-0.499984740745262"/>
      <name val="Calibri"/>
      <family val="2"/>
      <scheme val="minor"/>
    </font>
    <font>
      <sz val="13"/>
      <color theme="1"/>
      <name val="Calibri"/>
      <family val="2"/>
      <scheme val="minor"/>
    </font>
    <font>
      <b/>
      <sz val="11"/>
      <color rgb="FF7030A0"/>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b/>
      <i/>
      <u val="singleAccounting"/>
      <sz val="11"/>
      <color theme="1"/>
      <name val="Calibri"/>
      <family val="2"/>
      <scheme val="minor"/>
    </font>
    <font>
      <b/>
      <sz val="13"/>
      <color theme="7" tint="-0.499984740745262"/>
      <name val="Calibri"/>
      <family val="2"/>
      <scheme val="minor"/>
    </font>
    <font>
      <b/>
      <i/>
      <sz val="18"/>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7" tint="0.59999389629810485"/>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290">
    <xf numFmtId="0" fontId="0" fillId="0" borderId="0" xfId="0"/>
    <xf numFmtId="0" fontId="2" fillId="0" borderId="0" xfId="0" applyFont="1"/>
    <xf numFmtId="44" fontId="1" fillId="0" borderId="0" xfId="1" applyFont="1"/>
    <xf numFmtId="0" fontId="0" fillId="0" borderId="0" xfId="0" applyBorder="1"/>
    <xf numFmtId="0" fontId="0" fillId="0" borderId="4" xfId="0" applyBorder="1"/>
    <xf numFmtId="0" fontId="2" fillId="0" borderId="0" xfId="0" applyFont="1" applyBorder="1"/>
    <xf numFmtId="44" fontId="1" fillId="0" borderId="0" xfId="1" applyFont="1" applyBorder="1"/>
    <xf numFmtId="0" fontId="0" fillId="2" borderId="1" xfId="0" applyFill="1" applyBorder="1"/>
    <xf numFmtId="0" fontId="4" fillId="0" borderId="0" xfId="0" applyFont="1" applyBorder="1"/>
    <xf numFmtId="0" fontId="4" fillId="0" borderId="0" xfId="0" applyFont="1"/>
    <xf numFmtId="0" fontId="2" fillId="2" borderId="1" xfId="0" applyFont="1" applyFill="1" applyBorder="1"/>
    <xf numFmtId="0" fontId="0" fillId="0" borderId="1" xfId="0" applyBorder="1"/>
    <xf numFmtId="0" fontId="3" fillId="0" borderId="0" xfId="0" applyFont="1" applyBorder="1"/>
    <xf numFmtId="44" fontId="4" fillId="0" borderId="0" xfId="1" applyFont="1" applyBorder="1"/>
    <xf numFmtId="44" fontId="0" fillId="0" borderId="1" xfId="0" applyNumberFormat="1" applyFill="1" applyBorder="1"/>
    <xf numFmtId="44" fontId="1" fillId="3" borderId="1" xfId="1" applyFont="1" applyFill="1" applyBorder="1" applyAlignment="1"/>
    <xf numFmtId="0" fontId="0" fillId="0" borderId="1" xfId="0" applyFill="1" applyBorder="1"/>
    <xf numFmtId="0" fontId="0" fillId="0" borderId="1" xfId="0" applyBorder="1" applyAlignment="1">
      <alignment wrapText="1"/>
    </xf>
    <xf numFmtId="44" fontId="0" fillId="10" borderId="1" xfId="2" applyNumberFormat="1" applyFont="1" applyFill="1" applyBorder="1" applyAlignment="1">
      <alignment horizontal="left" wrapText="1"/>
    </xf>
    <xf numFmtId="44" fontId="0" fillId="4" borderId="1" xfId="2" applyNumberFormat="1" applyFont="1" applyFill="1" applyBorder="1" applyAlignment="1">
      <alignment horizontal="left" wrapText="1"/>
    </xf>
    <xf numFmtId="44" fontId="0" fillId="5" borderId="1" xfId="2" applyNumberFormat="1" applyFont="1" applyBorder="1" applyAlignment="1">
      <alignment horizontal="left" wrapText="1"/>
    </xf>
    <xf numFmtId="44" fontId="0" fillId="11" borderId="1" xfId="2" applyNumberFormat="1" applyFont="1" applyFill="1" applyBorder="1" applyAlignment="1">
      <alignment horizontal="left" wrapText="1"/>
    </xf>
    <xf numFmtId="44" fontId="0" fillId="9" borderId="1" xfId="2" applyNumberFormat="1" applyFont="1" applyFill="1" applyBorder="1" applyAlignment="1">
      <alignment horizontal="left" wrapText="1"/>
    </xf>
    <xf numFmtId="44" fontId="0" fillId="3" borderId="1" xfId="1" applyFont="1" applyFill="1" applyBorder="1" applyAlignment="1"/>
    <xf numFmtId="0" fontId="2" fillId="0" borderId="1" xfId="0" applyFont="1" applyBorder="1" applyAlignment="1">
      <alignment horizontal="right" wrapText="1"/>
    </xf>
    <xf numFmtId="44" fontId="6" fillId="0" borderId="0" xfId="1" applyFont="1" applyFill="1" applyBorder="1" applyAlignment="1">
      <alignment horizontal="center"/>
    </xf>
    <xf numFmtId="44" fontId="6" fillId="0" borderId="13" xfId="1" applyFont="1" applyFill="1" applyBorder="1" applyAlignment="1">
      <alignment horizontal="center"/>
    </xf>
    <xf numFmtId="44" fontId="2" fillId="0" borderId="10" xfId="0" applyNumberFormat="1" applyFont="1" applyFill="1" applyBorder="1"/>
    <xf numFmtId="0" fontId="2" fillId="0" borderId="0" xfId="0" applyFont="1" applyFill="1" applyBorder="1"/>
    <xf numFmtId="44" fontId="0" fillId="3" borderId="1" xfId="1" applyFont="1" applyFill="1" applyBorder="1" applyAlignment="1">
      <alignment wrapText="1"/>
    </xf>
    <xf numFmtId="44" fontId="1" fillId="3" borderId="1" xfId="1" applyFont="1" applyFill="1" applyBorder="1" applyAlignment="1">
      <alignment wrapText="1"/>
    </xf>
    <xf numFmtId="0" fontId="9" fillId="0" borderId="0" xfId="0" applyFont="1" applyFill="1" applyBorder="1" applyAlignment="1">
      <alignment horizontal="center" wrapText="1"/>
    </xf>
    <xf numFmtId="0" fontId="9" fillId="0" borderId="0" xfId="0" applyFont="1" applyFill="1" applyAlignment="1">
      <alignment textRotation="90"/>
    </xf>
    <xf numFmtId="0" fontId="0" fillId="0" borderId="0" xfId="0" applyAlignment="1">
      <alignment wrapText="1"/>
    </xf>
    <xf numFmtId="44" fontId="10" fillId="0" borderId="0" xfId="1" applyFont="1" applyFill="1" applyBorder="1" applyAlignment="1">
      <alignment horizontal="center"/>
    </xf>
    <xf numFmtId="0" fontId="0" fillId="0" borderId="0" xfId="0" applyFont="1"/>
    <xf numFmtId="0" fontId="4" fillId="0" borderId="0" xfId="0" applyFont="1" applyFill="1"/>
    <xf numFmtId="0" fontId="9" fillId="0" borderId="0" xfId="0" applyFont="1" applyAlignment="1">
      <alignment vertical="center" textRotation="90"/>
    </xf>
    <xf numFmtId="44" fontId="11" fillId="5" borderId="14" xfId="2" applyNumberFormat="1" applyFont="1" applyBorder="1" applyAlignment="1">
      <alignment horizontal="center" vertical="center" wrapText="1"/>
    </xf>
    <xf numFmtId="44" fontId="12" fillId="7" borderId="8" xfId="4" applyNumberFormat="1" applyFont="1" applyBorder="1" applyAlignment="1"/>
    <xf numFmtId="44" fontId="12" fillId="7" borderId="1" xfId="4" applyNumberFormat="1" applyFont="1" applyBorder="1" applyAlignment="1"/>
    <xf numFmtId="44" fontId="12" fillId="7" borderId="4" xfId="4" applyNumberFormat="1" applyFont="1" applyBorder="1" applyAlignment="1"/>
    <xf numFmtId="44" fontId="12" fillId="7" borderId="15" xfId="4" applyNumberFormat="1" applyFont="1" applyBorder="1" applyAlignment="1"/>
    <xf numFmtId="44" fontId="12" fillId="0" borderId="8" xfId="1" applyFont="1" applyFill="1" applyBorder="1"/>
    <xf numFmtId="44" fontId="12" fillId="0" borderId="1" xfId="1" applyFont="1" applyFill="1" applyBorder="1"/>
    <xf numFmtId="44" fontId="12" fillId="0" borderId="4" xfId="1" applyFont="1" applyFill="1" applyBorder="1"/>
    <xf numFmtId="44" fontId="12" fillId="0" borderId="3" xfId="1" applyFont="1" applyFill="1" applyBorder="1"/>
    <xf numFmtId="44" fontId="12" fillId="7" borderId="3" xfId="4" applyNumberFormat="1" applyFont="1" applyBorder="1" applyAlignment="1"/>
    <xf numFmtId="44" fontId="12" fillId="0" borderId="32" xfId="1" applyFont="1" applyBorder="1"/>
    <xf numFmtId="44" fontId="12" fillId="0" borderId="10" xfId="1" applyFont="1" applyBorder="1"/>
    <xf numFmtId="44" fontId="12" fillId="0" borderId="38" xfId="1" applyFont="1" applyBorder="1"/>
    <xf numFmtId="44" fontId="12" fillId="0" borderId="8" xfId="1" applyFont="1" applyBorder="1"/>
    <xf numFmtId="44" fontId="12" fillId="0" borderId="1" xfId="1" applyFont="1" applyBorder="1"/>
    <xf numFmtId="44" fontId="12" fillId="0" borderId="7" xfId="1" applyFont="1" applyBorder="1"/>
    <xf numFmtId="44" fontId="12" fillId="0" borderId="31" xfId="1" applyFont="1" applyFill="1" applyBorder="1"/>
    <xf numFmtId="44" fontId="13" fillId="0" borderId="9" xfId="1" applyFont="1" applyBorder="1"/>
    <xf numFmtId="44" fontId="13" fillId="0" borderId="6" xfId="1" applyFont="1" applyBorder="1"/>
    <xf numFmtId="44" fontId="13" fillId="0" borderId="0" xfId="1" applyFont="1" applyBorder="1"/>
    <xf numFmtId="44" fontId="13" fillId="0" borderId="14" xfId="1" applyFont="1" applyFill="1" applyBorder="1"/>
    <xf numFmtId="44" fontId="12" fillId="7" borderId="34" xfId="4" applyNumberFormat="1" applyFont="1" applyBorder="1" applyAlignment="1"/>
    <xf numFmtId="44" fontId="12" fillId="0" borderId="23" xfId="1" applyFont="1" applyBorder="1"/>
    <xf numFmtId="44" fontId="12" fillId="0" borderId="33" xfId="1" applyFont="1" applyBorder="1"/>
    <xf numFmtId="44" fontId="12" fillId="0" borderId="22" xfId="1" applyFont="1" applyBorder="1"/>
    <xf numFmtId="44" fontId="12" fillId="0" borderId="2" xfId="1" applyFont="1" applyBorder="1"/>
    <xf numFmtId="44" fontId="12" fillId="0" borderId="7" xfId="4" applyNumberFormat="1" applyFont="1" applyFill="1" applyBorder="1"/>
    <xf numFmtId="44" fontId="13" fillId="0" borderId="41" xfId="1" applyFont="1" applyBorder="1"/>
    <xf numFmtId="44" fontId="13" fillId="0" borderId="16" xfId="1" applyFont="1" applyBorder="1"/>
    <xf numFmtId="44" fontId="12" fillId="7" borderId="38" xfId="4" applyNumberFormat="1" applyFont="1" applyBorder="1" applyAlignment="1"/>
    <xf numFmtId="44" fontId="12" fillId="7" borderId="7" xfId="4" applyNumberFormat="1" applyFont="1" applyBorder="1" applyAlignment="1"/>
    <xf numFmtId="44" fontId="12" fillId="7" borderId="8" xfId="4" applyNumberFormat="1" applyFont="1" applyBorder="1" applyAlignment="1">
      <alignment horizontal="center"/>
    </xf>
    <xf numFmtId="44" fontId="12" fillId="7" borderId="1" xfId="4" applyNumberFormat="1" applyFont="1" applyBorder="1" applyAlignment="1">
      <alignment horizontal="center"/>
    </xf>
    <xf numFmtId="44" fontId="12" fillId="7" borderId="4" xfId="4" applyNumberFormat="1" applyFont="1" applyBorder="1" applyAlignment="1">
      <alignment horizontal="center"/>
    </xf>
    <xf numFmtId="44" fontId="13" fillId="0" borderId="14" xfId="1" applyFont="1" applyBorder="1"/>
    <xf numFmtId="44" fontId="12" fillId="0" borderId="3" xfId="1" applyFont="1" applyBorder="1"/>
    <xf numFmtId="44" fontId="12" fillId="0" borderId="31" xfId="1" applyFont="1" applyBorder="1"/>
    <xf numFmtId="44" fontId="13" fillId="0" borderId="28" xfId="1" applyFont="1" applyBorder="1"/>
    <xf numFmtId="44" fontId="12" fillId="7" borderId="30" xfId="4" applyNumberFormat="1" applyFont="1" applyBorder="1" applyAlignment="1"/>
    <xf numFmtId="44" fontId="12" fillId="0" borderId="20" xfId="1" applyFont="1" applyBorder="1"/>
    <xf numFmtId="44" fontId="12" fillId="0" borderId="4" xfId="1" applyFont="1" applyBorder="1"/>
    <xf numFmtId="44" fontId="13" fillId="0" borderId="8" xfId="1" applyFont="1" applyBorder="1"/>
    <xf numFmtId="44" fontId="13" fillId="0" borderId="1" xfId="1" applyFont="1" applyBorder="1"/>
    <xf numFmtId="44" fontId="13" fillId="0" borderId="4" xfId="1" applyFont="1" applyBorder="1"/>
    <xf numFmtId="44" fontId="13" fillId="0" borderId="13" xfId="1" applyFont="1" applyBorder="1"/>
    <xf numFmtId="0" fontId="13" fillId="2" borderId="1" xfId="0" applyFont="1" applyFill="1" applyBorder="1" applyAlignment="1">
      <alignment horizontal="center"/>
    </xf>
    <xf numFmtId="0" fontId="13" fillId="2" borderId="29" xfId="0" applyFont="1" applyFill="1" applyBorder="1" applyAlignment="1">
      <alignment horizontal="center"/>
    </xf>
    <xf numFmtId="44" fontId="13" fillId="0" borderId="5" xfId="0" applyNumberFormat="1" applyFont="1" applyFill="1" applyBorder="1" applyAlignment="1">
      <alignment horizontal="center"/>
    </xf>
    <xf numFmtId="44" fontId="13" fillId="0" borderId="1" xfId="0" applyNumberFormat="1" applyFont="1" applyFill="1" applyBorder="1" applyAlignment="1">
      <alignment horizontal="center"/>
    </xf>
    <xf numFmtId="44" fontId="13" fillId="0" borderId="2" xfId="0" applyNumberFormat="1" applyFont="1" applyFill="1" applyBorder="1" applyAlignment="1">
      <alignment horizontal="center"/>
    </xf>
    <xf numFmtId="44" fontId="13" fillId="0" borderId="5" xfId="0" applyNumberFormat="1" applyFont="1" applyFill="1" applyBorder="1"/>
    <xf numFmtId="44" fontId="13" fillId="0" borderId="1" xfId="0" applyNumberFormat="1" applyFont="1" applyFill="1" applyBorder="1"/>
    <xf numFmtId="44" fontId="13" fillId="0" borderId="2" xfId="0" applyNumberFormat="1" applyFont="1" applyFill="1" applyBorder="1"/>
    <xf numFmtId="44" fontId="12" fillId="0" borderId="41" xfId="1" applyFont="1" applyBorder="1"/>
    <xf numFmtId="44" fontId="13" fillId="0" borderId="24" xfId="0" applyNumberFormat="1" applyFont="1" applyFill="1" applyBorder="1"/>
    <xf numFmtId="44" fontId="13" fillId="0" borderId="18" xfId="0" applyNumberFormat="1" applyFont="1" applyFill="1" applyBorder="1"/>
    <xf numFmtId="44" fontId="13" fillId="0" borderId="25" xfId="0" applyNumberFormat="1" applyFont="1" applyFill="1" applyBorder="1"/>
    <xf numFmtId="44" fontId="12" fillId="0" borderId="29" xfId="1" applyFont="1" applyBorder="1"/>
    <xf numFmtId="44" fontId="15" fillId="0" borderId="19" xfId="0" applyNumberFormat="1" applyFont="1" applyFill="1" applyBorder="1" applyAlignment="1">
      <alignment horizontal="center"/>
    </xf>
    <xf numFmtId="44" fontId="15" fillId="0" borderId="1" xfId="0" applyNumberFormat="1" applyFont="1" applyFill="1" applyBorder="1" applyAlignment="1">
      <alignment horizontal="center"/>
    </xf>
    <xf numFmtId="44" fontId="15" fillId="0" borderId="1" xfId="0" applyNumberFormat="1" applyFont="1" applyFill="1" applyBorder="1"/>
    <xf numFmtId="44" fontId="15" fillId="0" borderId="6" xfId="0" applyNumberFormat="1" applyFont="1" applyFill="1" applyBorder="1" applyAlignment="1">
      <alignment horizontal="center"/>
    </xf>
    <xf numFmtId="44" fontId="16" fillId="2" borderId="1" xfId="1" applyFont="1" applyFill="1" applyBorder="1" applyAlignment="1"/>
    <xf numFmtId="44" fontId="16" fillId="2" borderId="4" xfId="1" applyFont="1" applyFill="1" applyBorder="1" applyAlignment="1"/>
    <xf numFmtId="44" fontId="16" fillId="0" borderId="1" xfId="1" applyFont="1" applyBorder="1"/>
    <xf numFmtId="44" fontId="16" fillId="0" borderId="4" xfId="1" applyFont="1" applyBorder="1"/>
    <xf numFmtId="44" fontId="11" fillId="0" borderId="1" xfId="1" applyFont="1" applyBorder="1"/>
    <xf numFmtId="44" fontId="11" fillId="0" borderId="4" xfId="1" applyFont="1" applyBorder="1"/>
    <xf numFmtId="44" fontId="11" fillId="0" borderId="14" xfId="1" applyFont="1" applyBorder="1"/>
    <xf numFmtId="44" fontId="16" fillId="0" borderId="8" xfId="1" applyFont="1" applyBorder="1"/>
    <xf numFmtId="44" fontId="16" fillId="3" borderId="1" xfId="1" applyFont="1" applyFill="1" applyBorder="1" applyAlignment="1"/>
    <xf numFmtId="44" fontId="16" fillId="3" borderId="4" xfId="1" applyFont="1" applyFill="1" applyBorder="1" applyAlignment="1"/>
    <xf numFmtId="44" fontId="16" fillId="3" borderId="1" xfId="1" applyFont="1" applyFill="1" applyBorder="1" applyAlignment="1">
      <alignment horizontal="center"/>
    </xf>
    <xf numFmtId="44" fontId="16" fillId="3" borderId="4" xfId="1" applyFont="1" applyFill="1" applyBorder="1" applyAlignment="1">
      <alignment horizontal="center"/>
    </xf>
    <xf numFmtId="44" fontId="11" fillId="0" borderId="6" xfId="1" applyFont="1" applyBorder="1"/>
    <xf numFmtId="44" fontId="11" fillId="0" borderId="13" xfId="1" applyFont="1" applyBorder="1"/>
    <xf numFmtId="44" fontId="11" fillId="0" borderId="36" xfId="1" applyFont="1" applyBorder="1"/>
    <xf numFmtId="0" fontId="11" fillId="2" borderId="1" xfId="0" applyFont="1" applyFill="1" applyBorder="1" applyAlignment="1">
      <alignment horizontal="center"/>
    </xf>
    <xf numFmtId="44" fontId="11" fillId="0" borderId="14" xfId="1" applyFont="1" applyFill="1" applyBorder="1"/>
    <xf numFmtId="44" fontId="11" fillId="0" borderId="19" xfId="0" applyNumberFormat="1" applyFont="1" applyFill="1" applyBorder="1" applyAlignment="1">
      <alignment horizontal="center"/>
    </xf>
    <xf numFmtId="44" fontId="16" fillId="0" borderId="42" xfId="1" applyFont="1" applyBorder="1"/>
    <xf numFmtId="44" fontId="11" fillId="0" borderId="1" xfId="0" applyNumberFormat="1" applyFont="1" applyFill="1" applyBorder="1" applyAlignment="1">
      <alignment horizontal="center"/>
    </xf>
    <xf numFmtId="44" fontId="16" fillId="0" borderId="27" xfId="1" applyFont="1" applyBorder="1"/>
    <xf numFmtId="44" fontId="11" fillId="0" borderId="1" xfId="0" applyNumberFormat="1" applyFont="1" applyFill="1" applyBorder="1"/>
    <xf numFmtId="44" fontId="11" fillId="0" borderId="6" xfId="0" applyNumberFormat="1" applyFont="1" applyFill="1" applyBorder="1" applyAlignment="1">
      <alignment horizontal="center"/>
    </xf>
    <xf numFmtId="44" fontId="16" fillId="0" borderId="39" xfId="1" applyFont="1" applyBorder="1"/>
    <xf numFmtId="44" fontId="11" fillId="0" borderId="11" xfId="0" applyNumberFormat="1" applyFont="1" applyFill="1" applyBorder="1"/>
    <xf numFmtId="44" fontId="11" fillId="0" borderId="12" xfId="0" applyNumberFormat="1" applyFont="1" applyFill="1" applyBorder="1"/>
    <xf numFmtId="0" fontId="17" fillId="0" borderId="0" xfId="0" applyFont="1"/>
    <xf numFmtId="44" fontId="15" fillId="13" borderId="12" xfId="0" applyNumberFormat="1" applyFont="1" applyFill="1" applyBorder="1"/>
    <xf numFmtId="0" fontId="2" fillId="12" borderId="7" xfId="0" applyFont="1" applyFill="1" applyBorder="1" applyAlignment="1">
      <alignment horizontal="right"/>
    </xf>
    <xf numFmtId="44" fontId="2" fillId="6" borderId="26" xfId="3" applyNumberFormat="1" applyFont="1" applyBorder="1" applyAlignment="1">
      <alignment horizontal="center" vertical="center" wrapText="1"/>
    </xf>
    <xf numFmtId="44" fontId="14" fillId="13" borderId="15" xfId="1" applyFont="1" applyFill="1" applyBorder="1" applyAlignment="1"/>
    <xf numFmtId="44" fontId="14" fillId="0" borderId="3" xfId="1" applyFont="1" applyFill="1" applyBorder="1"/>
    <xf numFmtId="44" fontId="14" fillId="13" borderId="3" xfId="1" applyFont="1" applyFill="1" applyBorder="1" applyAlignment="1"/>
    <xf numFmtId="44" fontId="14" fillId="0" borderId="3" xfId="1" applyFont="1" applyBorder="1"/>
    <xf numFmtId="44" fontId="15" fillId="0" borderId="3" xfId="1" applyFont="1" applyBorder="1"/>
    <xf numFmtId="44" fontId="15" fillId="0" borderId="31" xfId="1" applyFont="1" applyBorder="1"/>
    <xf numFmtId="0" fontId="15" fillId="2" borderId="3" xfId="0" applyFont="1" applyFill="1" applyBorder="1" applyAlignment="1">
      <alignment horizontal="center"/>
    </xf>
    <xf numFmtId="44" fontId="15" fillId="0" borderId="15" xfId="0" applyNumberFormat="1" applyFont="1" applyFill="1" applyBorder="1" applyAlignment="1">
      <alignment horizontal="center"/>
    </xf>
    <xf numFmtId="44" fontId="15" fillId="0" borderId="3" xfId="0" applyNumberFormat="1" applyFont="1" applyFill="1" applyBorder="1" applyAlignment="1">
      <alignment horizontal="center"/>
    </xf>
    <xf numFmtId="44" fontId="15" fillId="0" borderId="3" xfId="0" applyNumberFormat="1" applyFont="1" applyFill="1" applyBorder="1"/>
    <xf numFmtId="44" fontId="15" fillId="0" borderId="31" xfId="0" applyNumberFormat="1" applyFont="1" applyFill="1" applyBorder="1" applyAlignment="1">
      <alignment horizontal="center"/>
    </xf>
    <xf numFmtId="44" fontId="15" fillId="0" borderId="14" xfId="0" applyNumberFormat="1" applyFont="1" applyFill="1" applyBorder="1"/>
    <xf numFmtId="0" fontId="0" fillId="12" borderId="7" xfId="0" applyFont="1" applyFill="1" applyBorder="1" applyAlignment="1">
      <alignment horizontal="right"/>
    </xf>
    <xf numFmtId="0" fontId="0" fillId="12" borderId="8" xfId="0" applyFont="1" applyFill="1" applyBorder="1" applyAlignment="1">
      <alignment horizontal="right"/>
    </xf>
    <xf numFmtId="44" fontId="21" fillId="7" borderId="1" xfId="4" applyNumberFormat="1" applyFont="1" applyBorder="1" applyAlignment="1">
      <alignment horizontal="center" wrapText="1"/>
    </xf>
    <xf numFmtId="44" fontId="22" fillId="13" borderId="1" xfId="1" applyFont="1" applyFill="1" applyBorder="1" applyAlignment="1">
      <alignment horizontal="center" wrapText="1"/>
    </xf>
    <xf numFmtId="0" fontId="2" fillId="12" borderId="1" xfId="0" applyNumberFormat="1" applyFont="1" applyFill="1" applyBorder="1" applyAlignment="1">
      <alignment wrapText="1"/>
    </xf>
    <xf numFmtId="0" fontId="2" fillId="12" borderId="1" xfId="0" applyNumberFormat="1" applyFont="1" applyFill="1" applyBorder="1"/>
    <xf numFmtId="0" fontId="2" fillId="12" borderId="6" xfId="0" applyNumberFormat="1" applyFont="1" applyFill="1" applyBorder="1"/>
    <xf numFmtId="0" fontId="2" fillId="12" borderId="10" xfId="0" applyNumberFormat="1" applyFont="1" applyFill="1" applyBorder="1"/>
    <xf numFmtId="0" fontId="2" fillId="12" borderId="40" xfId="0" applyNumberFormat="1" applyFont="1" applyFill="1" applyBorder="1"/>
    <xf numFmtId="0" fontId="2" fillId="12" borderId="1" xfId="1" applyNumberFormat="1" applyFont="1" applyFill="1" applyBorder="1" applyAlignment="1"/>
    <xf numFmtId="0" fontId="9" fillId="0" borderId="17" xfId="0" applyFont="1" applyBorder="1" applyAlignment="1">
      <alignment horizontal="center" vertical="center"/>
    </xf>
    <xf numFmtId="0" fontId="2" fillId="0" borderId="4" xfId="0" applyFont="1" applyBorder="1" applyAlignment="1">
      <alignment wrapText="1"/>
    </xf>
    <xf numFmtId="0" fontId="2" fillId="0" borderId="4" xfId="0" applyFont="1" applyBorder="1"/>
    <xf numFmtId="0" fontId="2" fillId="0" borderId="13" xfId="0" applyFont="1" applyBorder="1"/>
    <xf numFmtId="0" fontId="2" fillId="0" borderId="46" xfId="0" applyFont="1" applyBorder="1"/>
    <xf numFmtId="0" fontId="2" fillId="0" borderId="45" xfId="0" applyFont="1" applyBorder="1"/>
    <xf numFmtId="0" fontId="2" fillId="2" borderId="4" xfId="0" applyFont="1" applyFill="1" applyBorder="1"/>
    <xf numFmtId="44" fontId="2" fillId="0" borderId="4" xfId="1" applyFont="1" applyFill="1" applyBorder="1" applyAlignment="1"/>
    <xf numFmtId="44" fontId="16" fillId="2" borderId="8" xfId="1" applyFont="1" applyFill="1" applyBorder="1" applyAlignment="1"/>
    <xf numFmtId="0" fontId="16" fillId="2" borderId="8" xfId="1" applyNumberFormat="1" applyFont="1" applyFill="1" applyBorder="1"/>
    <xf numFmtId="44" fontId="11" fillId="0" borderId="8" xfId="1" applyFont="1" applyBorder="1"/>
    <xf numFmtId="44" fontId="16" fillId="3" borderId="8" xfId="1" applyFont="1" applyFill="1" applyBorder="1" applyAlignment="1"/>
    <xf numFmtId="44" fontId="11" fillId="0" borderId="9" xfId="1" applyFont="1" applyBorder="1"/>
    <xf numFmtId="0" fontId="11" fillId="2" borderId="8" xfId="0" applyFont="1" applyFill="1" applyBorder="1" applyAlignment="1">
      <alignment horizontal="center"/>
    </xf>
    <xf numFmtId="44" fontId="11" fillId="0" borderId="8" xfId="0" applyNumberFormat="1" applyFont="1" applyFill="1" applyBorder="1" applyAlignment="1">
      <alignment horizontal="center"/>
    </xf>
    <xf numFmtId="44" fontId="11" fillId="0" borderId="9" xfId="0" applyNumberFormat="1" applyFont="1" applyFill="1" applyBorder="1" applyAlignment="1">
      <alignment horizontal="center"/>
    </xf>
    <xf numFmtId="0" fontId="2" fillId="12" borderId="1" xfId="0" applyNumberFormat="1" applyFont="1" applyFill="1" applyBorder="1" applyAlignment="1">
      <alignment horizontal="center"/>
    </xf>
    <xf numFmtId="44" fontId="16" fillId="2" borderId="10" xfId="1" applyFont="1" applyFill="1" applyBorder="1" applyAlignment="1"/>
    <xf numFmtId="44" fontId="16" fillId="2" borderId="32" xfId="1" applyFont="1" applyFill="1" applyBorder="1" applyAlignment="1"/>
    <xf numFmtId="44" fontId="11" fillId="8" borderId="47" xfId="5" applyNumberFormat="1" applyFont="1" applyBorder="1" applyAlignment="1">
      <alignment horizontal="center" vertical="center" wrapText="1"/>
    </xf>
    <xf numFmtId="44" fontId="11" fillId="8" borderId="11" xfId="5" applyNumberFormat="1" applyFont="1" applyBorder="1" applyAlignment="1">
      <alignment horizontal="center" vertical="center" wrapText="1"/>
    </xf>
    <xf numFmtId="44" fontId="11" fillId="8" borderId="29" xfId="5" applyNumberFormat="1" applyFont="1" applyBorder="1" applyAlignment="1">
      <alignment horizontal="center" vertical="center" wrapText="1"/>
    </xf>
    <xf numFmtId="0" fontId="4" fillId="0" borderId="0" xfId="0" applyFont="1" applyBorder="1" applyAlignment="1">
      <alignment wrapText="1"/>
    </xf>
    <xf numFmtId="0" fontId="2" fillId="0" borderId="0" xfId="0" applyFont="1" applyBorder="1" applyAlignment="1">
      <alignment wrapText="1"/>
    </xf>
    <xf numFmtId="0" fontId="0" fillId="0" borderId="1" xfId="0" applyBorder="1" applyAlignment="1">
      <alignment horizontal="left" wrapText="1"/>
    </xf>
    <xf numFmtId="0" fontId="0" fillId="0" borderId="1" xfId="0" applyFill="1" applyBorder="1" applyAlignment="1">
      <alignment horizontal="left" wrapText="1"/>
    </xf>
    <xf numFmtId="0" fontId="2" fillId="0" borderId="0" xfId="0" applyFont="1" applyBorder="1" applyAlignment="1">
      <alignment horizontal="right" wrapText="1"/>
    </xf>
    <xf numFmtId="0" fontId="0" fillId="0" borderId="0" xfId="0" applyBorder="1" applyAlignment="1">
      <alignment wrapText="1"/>
    </xf>
    <xf numFmtId="44" fontId="2" fillId="0" borderId="4" xfId="1" applyFont="1" applyFill="1" applyBorder="1" applyAlignment="1">
      <alignment wrapText="1"/>
    </xf>
    <xf numFmtId="44" fontId="16" fillId="2" borderId="45" xfId="1" applyFont="1" applyFill="1" applyBorder="1" applyAlignment="1"/>
    <xf numFmtId="0" fontId="11" fillId="2" borderId="4" xfId="0" applyFont="1" applyFill="1" applyBorder="1" applyAlignment="1">
      <alignment horizontal="center"/>
    </xf>
    <xf numFmtId="44" fontId="11" fillId="0" borderId="35" xfId="0" applyNumberFormat="1" applyFont="1" applyFill="1" applyBorder="1" applyAlignment="1">
      <alignment horizontal="center"/>
    </xf>
    <xf numFmtId="44" fontId="11" fillId="0" borderId="4" xfId="0" applyNumberFormat="1" applyFont="1" applyFill="1" applyBorder="1" applyAlignment="1">
      <alignment horizontal="center"/>
    </xf>
    <xf numFmtId="44" fontId="11" fillId="0" borderId="4" xfId="0" applyNumberFormat="1" applyFont="1" applyFill="1" applyBorder="1"/>
    <xf numFmtId="44" fontId="11" fillId="0" borderId="13" xfId="0" applyNumberFormat="1" applyFont="1" applyFill="1" applyBorder="1" applyAlignment="1">
      <alignment horizontal="center"/>
    </xf>
    <xf numFmtId="0" fontId="2" fillId="3" borderId="17" xfId="0" applyFont="1" applyFill="1" applyBorder="1" applyAlignment="1"/>
    <xf numFmtId="44" fontId="6" fillId="3" borderId="30" xfId="1" applyFont="1" applyFill="1" applyBorder="1" applyAlignment="1">
      <alignment horizontal="center" vertical="center" wrapText="1"/>
    </xf>
    <xf numFmtId="0" fontId="0" fillId="3" borderId="29" xfId="0" applyFont="1" applyFill="1" applyBorder="1"/>
    <xf numFmtId="44" fontId="16" fillId="9" borderId="1" xfId="1" applyFont="1" applyFill="1" applyBorder="1"/>
    <xf numFmtId="44" fontId="16" fillId="9" borderId="4" xfId="1" applyFont="1" applyFill="1" applyBorder="1"/>
    <xf numFmtId="0" fontId="9" fillId="16" borderId="17" xfId="0" applyFont="1" applyFill="1" applyBorder="1" applyAlignment="1">
      <alignment vertical="center"/>
    </xf>
    <xf numFmtId="0" fontId="9" fillId="16" borderId="14" xfId="0" applyFont="1" applyFill="1" applyBorder="1" applyAlignment="1">
      <alignment vertical="center" wrapText="1"/>
    </xf>
    <xf numFmtId="0" fontId="9" fillId="0" borderId="17" xfId="0" applyFont="1" applyBorder="1" applyAlignment="1">
      <alignment horizontal="center" vertical="center" wrapText="1"/>
    </xf>
    <xf numFmtId="44" fontId="13" fillId="0" borderId="10" xfId="0" applyNumberFormat="1" applyFont="1" applyFill="1" applyBorder="1" applyAlignment="1">
      <alignment horizontal="center"/>
    </xf>
    <xf numFmtId="44" fontId="13" fillId="0" borderId="33" xfId="0" applyNumberFormat="1" applyFont="1" applyFill="1" applyBorder="1" applyAlignment="1">
      <alignment horizontal="center"/>
    </xf>
    <xf numFmtId="44" fontId="0" fillId="11" borderId="37" xfId="1" applyNumberFormat="1" applyFont="1" applyFill="1" applyBorder="1" applyAlignment="1">
      <alignment horizontal="center" wrapText="1"/>
    </xf>
    <xf numFmtId="44" fontId="2" fillId="11" borderId="44" xfId="1" applyFont="1" applyFill="1" applyBorder="1"/>
    <xf numFmtId="44" fontId="2" fillId="11" borderId="37" xfId="1" applyFont="1" applyFill="1" applyBorder="1"/>
    <xf numFmtId="44" fontId="2" fillId="11" borderId="52" xfId="1" applyFont="1" applyFill="1" applyBorder="1"/>
    <xf numFmtId="44" fontId="11" fillId="0" borderId="29" xfId="0" applyNumberFormat="1" applyFont="1" applyFill="1" applyBorder="1"/>
    <xf numFmtId="44" fontId="2" fillId="6" borderId="14" xfId="3" applyNumberFormat="1" applyFont="1" applyBorder="1" applyAlignment="1">
      <alignment horizontal="center" wrapText="1"/>
    </xf>
    <xf numFmtId="44" fontId="0" fillId="0" borderId="0" xfId="0" applyNumberFormat="1" applyFont="1" applyFill="1" applyBorder="1" applyAlignment="1" applyProtection="1"/>
    <xf numFmtId="44" fontId="2" fillId="0" borderId="45" xfId="0" applyNumberFormat="1" applyFont="1" applyFill="1" applyBorder="1" applyAlignment="1">
      <alignment horizontal="left" vertical="top"/>
    </xf>
    <xf numFmtId="0" fontId="13" fillId="2" borderId="8" xfId="0" applyFont="1" applyFill="1" applyBorder="1" applyAlignment="1">
      <alignment horizontal="center"/>
    </xf>
    <xf numFmtId="44" fontId="13" fillId="0" borderId="32" xfId="0" applyNumberFormat="1" applyFont="1" applyFill="1" applyBorder="1" applyAlignment="1">
      <alignment horizontal="center"/>
    </xf>
    <xf numFmtId="44" fontId="13" fillId="0" borderId="8" xfId="0" applyNumberFormat="1" applyFont="1" applyFill="1" applyBorder="1" applyAlignment="1">
      <alignment horizontal="center"/>
    </xf>
    <xf numFmtId="44" fontId="13" fillId="0" borderId="8" xfId="0" applyNumberFormat="1" applyFont="1" applyFill="1" applyBorder="1"/>
    <xf numFmtId="44" fontId="13" fillId="0" borderId="28" xfId="0" applyNumberFormat="1" applyFont="1" applyFill="1" applyBorder="1"/>
    <xf numFmtId="0" fontId="11" fillId="2" borderId="3" xfId="0" applyFont="1" applyFill="1" applyBorder="1" applyAlignment="1">
      <alignment horizontal="center"/>
    </xf>
    <xf numFmtId="44" fontId="11" fillId="0" borderId="36" xfId="1" applyFont="1" applyFill="1" applyBorder="1"/>
    <xf numFmtId="0" fontId="0" fillId="0" borderId="37" xfId="0" applyFont="1" applyBorder="1"/>
    <xf numFmtId="0" fontId="0" fillId="9" borderId="0" xfId="0" applyFill="1" applyAlignment="1">
      <alignment vertical="top" wrapText="1"/>
    </xf>
    <xf numFmtId="0" fontId="11" fillId="14" borderId="50" xfId="0" applyFont="1" applyFill="1" applyBorder="1" applyAlignment="1">
      <alignment horizontal="center" vertical="center" wrapText="1"/>
    </xf>
    <xf numFmtId="44" fontId="11" fillId="15" borderId="21" xfId="0" applyNumberFormat="1" applyFont="1" applyFill="1" applyBorder="1" applyAlignment="1">
      <alignment horizontal="center"/>
    </xf>
    <xf numFmtId="0" fontId="11" fillId="12" borderId="19" xfId="0" applyNumberFormat="1" applyFont="1" applyFill="1" applyBorder="1" applyAlignment="1">
      <alignment horizontal="center"/>
    </xf>
    <xf numFmtId="0" fontId="11" fillId="12" borderId="5" xfId="0" applyNumberFormat="1" applyFont="1" applyFill="1" applyBorder="1" applyAlignment="1">
      <alignment horizontal="center"/>
    </xf>
    <xf numFmtId="0" fontId="11" fillId="12" borderId="55" xfId="0" applyNumberFormat="1" applyFont="1" applyFill="1" applyBorder="1" applyAlignment="1">
      <alignment horizontal="center"/>
    </xf>
    <xf numFmtId="44" fontId="11" fillId="0" borderId="50" xfId="0" applyNumberFormat="1" applyFont="1" applyBorder="1" applyAlignment="1">
      <alignment horizontal="center"/>
    </xf>
    <xf numFmtId="44" fontId="2" fillId="0" borderId="3" xfId="0" applyNumberFormat="1" applyFont="1" applyFill="1" applyBorder="1" applyAlignment="1" applyProtection="1"/>
    <xf numFmtId="44" fontId="2" fillId="0" borderId="36" xfId="0" applyNumberFormat="1" applyFont="1" applyBorder="1"/>
    <xf numFmtId="44" fontId="11" fillId="0" borderId="54" xfId="0" applyNumberFormat="1" applyFont="1" applyBorder="1"/>
    <xf numFmtId="44" fontId="11" fillId="2" borderId="34" xfId="1" applyFont="1" applyFill="1" applyBorder="1" applyAlignment="1"/>
    <xf numFmtId="44" fontId="11" fillId="0" borderId="3" xfId="0" applyNumberFormat="1" applyFont="1" applyBorder="1"/>
    <xf numFmtId="44" fontId="11" fillId="0" borderId="31" xfId="0" applyNumberFormat="1" applyFont="1" applyBorder="1"/>
    <xf numFmtId="44" fontId="11" fillId="0" borderId="3" xfId="1" applyFont="1" applyFill="1" applyBorder="1"/>
    <xf numFmtId="44" fontId="11" fillId="0" borderId="31" xfId="1" applyFont="1" applyBorder="1"/>
    <xf numFmtId="44" fontId="11" fillId="3" borderId="3" xfId="1" applyFont="1" applyFill="1" applyBorder="1" applyAlignment="1"/>
    <xf numFmtId="44" fontId="11" fillId="3" borderId="34" xfId="1" applyFont="1" applyFill="1" applyBorder="1" applyAlignment="1"/>
    <xf numFmtId="44" fontId="11" fillId="0" borderId="31" xfId="1" applyFont="1" applyFill="1" applyBorder="1"/>
    <xf numFmtId="44" fontId="11" fillId="0" borderId="15" xfId="1" applyFont="1" applyBorder="1"/>
    <xf numFmtId="44" fontId="11" fillId="0" borderId="3" xfId="1" applyFont="1" applyBorder="1"/>
    <xf numFmtId="44" fontId="11" fillId="3" borderId="14" xfId="1" applyFont="1" applyFill="1" applyBorder="1"/>
    <xf numFmtId="44" fontId="11" fillId="2" borderId="36" xfId="1" applyNumberFormat="1" applyFont="1" applyFill="1" applyBorder="1" applyAlignment="1"/>
    <xf numFmtId="44" fontId="11" fillId="2" borderId="48" xfId="1" applyNumberFormat="1" applyFont="1" applyFill="1" applyBorder="1" applyAlignment="1"/>
    <xf numFmtId="44" fontId="11" fillId="0" borderId="14" xfId="1" applyNumberFormat="1" applyFont="1" applyBorder="1"/>
    <xf numFmtId="44" fontId="11" fillId="2" borderId="34" xfId="1" applyNumberFormat="1" applyFont="1" applyFill="1" applyBorder="1" applyAlignment="1"/>
    <xf numFmtId="44" fontId="11" fillId="0" borderId="3" xfId="1" applyNumberFormat="1" applyFont="1" applyFill="1" applyBorder="1"/>
    <xf numFmtId="44" fontId="20" fillId="5" borderId="6" xfId="2" applyNumberFormat="1" applyFont="1" applyBorder="1" applyAlignment="1">
      <alignment horizontal="center" wrapText="1"/>
    </xf>
    <xf numFmtId="44" fontId="2" fillId="15" borderId="21" xfId="0" applyNumberFormat="1" applyFont="1" applyFill="1" applyBorder="1" applyAlignment="1">
      <alignment horizontal="right"/>
    </xf>
    <xf numFmtId="44" fontId="11" fillId="0" borderId="43" xfId="0" applyNumberFormat="1" applyFont="1" applyFill="1" applyBorder="1" applyAlignment="1">
      <alignment horizontal="center"/>
    </xf>
    <xf numFmtId="0" fontId="2" fillId="12" borderId="5" xfId="0" applyFont="1" applyFill="1" applyBorder="1" applyAlignment="1">
      <alignment horizontal="right"/>
    </xf>
    <xf numFmtId="44" fontId="11" fillId="0" borderId="22" xfId="0" applyNumberFormat="1" applyFont="1" applyFill="1" applyBorder="1" applyAlignment="1">
      <alignment horizontal="center"/>
    </xf>
    <xf numFmtId="44" fontId="11" fillId="0" borderId="22" xfId="0" applyNumberFormat="1" applyFont="1" applyFill="1" applyBorder="1"/>
    <xf numFmtId="0" fontId="2" fillId="12" borderId="55" xfId="0" applyFont="1" applyFill="1" applyBorder="1" applyAlignment="1">
      <alignment horizontal="right"/>
    </xf>
    <xf numFmtId="44" fontId="11" fillId="0" borderId="41" xfId="0" applyNumberFormat="1" applyFont="1" applyFill="1" applyBorder="1" applyAlignment="1">
      <alignment horizontal="center"/>
    </xf>
    <xf numFmtId="44" fontId="11" fillId="0" borderId="50" xfId="0" applyNumberFormat="1" applyFont="1" applyFill="1" applyBorder="1"/>
    <xf numFmtId="44" fontId="11" fillId="14" borderId="14" xfId="2" applyNumberFormat="1" applyFont="1" applyFill="1" applyBorder="1" applyAlignment="1">
      <alignment horizontal="center" vertical="center" wrapText="1"/>
    </xf>
    <xf numFmtId="44" fontId="16" fillId="14" borderId="14" xfId="1" applyFont="1" applyFill="1" applyBorder="1"/>
    <xf numFmtId="44" fontId="12" fillId="4" borderId="29" xfId="1" applyFont="1" applyFill="1" applyBorder="1"/>
    <xf numFmtId="0" fontId="24" fillId="3" borderId="56" xfId="0" applyFont="1" applyFill="1" applyBorder="1" applyAlignment="1">
      <alignment horizontal="center" vertical="center" wrapText="1"/>
    </xf>
    <xf numFmtId="0" fontId="14" fillId="13" borderId="1" xfId="0" applyFont="1" applyFill="1" applyBorder="1" applyAlignment="1">
      <alignment horizontal="center" wrapText="1"/>
    </xf>
    <xf numFmtId="0" fontId="14" fillId="13" borderId="6" xfId="0" applyFont="1" applyFill="1" applyBorder="1" applyAlignment="1">
      <alignment horizontal="center" wrapText="1"/>
    </xf>
    <xf numFmtId="0" fontId="2" fillId="16" borderId="7" xfId="0" applyFont="1" applyFill="1" applyBorder="1" applyAlignment="1">
      <alignment horizontal="center" vertical="center"/>
    </xf>
    <xf numFmtId="0" fontId="2" fillId="12" borderId="7" xfId="0" applyFont="1" applyFill="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44" fontId="2" fillId="11" borderId="52" xfId="1" applyFont="1" applyFill="1" applyBorder="1" applyAlignment="1">
      <alignment horizontal="center" wrapText="1"/>
    </xf>
    <xf numFmtId="44" fontId="2" fillId="11" borderId="53" xfId="1" applyFont="1" applyFill="1" applyBorder="1" applyAlignment="1">
      <alignment horizontal="center" wrapText="1"/>
    </xf>
    <xf numFmtId="44" fontId="6" fillId="3" borderId="30" xfId="1" applyFont="1" applyFill="1" applyBorder="1" applyAlignment="1">
      <alignment horizontal="center" vertical="center" wrapText="1"/>
    </xf>
    <xf numFmtId="44" fontId="5" fillId="0" borderId="30" xfId="1" applyFont="1" applyFill="1" applyBorder="1" applyAlignment="1">
      <alignment horizontal="center" wrapText="1"/>
    </xf>
    <xf numFmtId="44" fontId="5" fillId="0" borderId="29" xfId="1"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2" borderId="4" xfId="0" applyFont="1" applyFill="1" applyBorder="1" applyAlignment="1">
      <alignment horizontal="center"/>
    </xf>
    <xf numFmtId="0" fontId="2" fillId="2" borderId="8" xfId="0" applyFont="1" applyFill="1" applyBorder="1" applyAlignment="1">
      <alignment horizontal="center"/>
    </xf>
    <xf numFmtId="0" fontId="0" fillId="2" borderId="45" xfId="0" applyFont="1" applyFill="1" applyBorder="1" applyAlignment="1">
      <alignment horizontal="center" wrapText="1"/>
    </xf>
    <xf numFmtId="0" fontId="0" fillId="2" borderId="32" xfId="0" applyFont="1" applyFill="1" applyBorder="1" applyAlignment="1">
      <alignment horizontal="center" wrapText="1"/>
    </xf>
    <xf numFmtId="0" fontId="2" fillId="12" borderId="49" xfId="0" applyFont="1" applyFill="1" applyBorder="1" applyAlignment="1">
      <alignment horizontal="center"/>
    </xf>
    <xf numFmtId="0" fontId="2" fillId="0" borderId="17" xfId="0" applyFont="1" applyBorder="1" applyAlignment="1">
      <alignment horizontal="center"/>
    </xf>
    <xf numFmtId="0" fontId="2" fillId="0" borderId="30" xfId="0" applyFont="1" applyBorder="1" applyAlignment="1">
      <alignment horizontal="center"/>
    </xf>
    <xf numFmtId="0" fontId="2" fillId="2" borderId="13" xfId="0" applyFont="1" applyFill="1" applyBorder="1" applyAlignment="1">
      <alignment horizontal="center"/>
    </xf>
    <xf numFmtId="0" fontId="2" fillId="2" borderId="7" xfId="0" applyFont="1" applyFill="1" applyBorder="1" applyAlignment="1">
      <alignment horizontal="center"/>
    </xf>
    <xf numFmtId="0" fontId="2" fillId="0" borderId="7" xfId="0" applyFont="1" applyBorder="1" applyAlignment="1">
      <alignment horizontal="center"/>
    </xf>
    <xf numFmtId="44" fontId="11" fillId="14" borderId="47" xfId="5" applyNumberFormat="1" applyFont="1" applyFill="1" applyBorder="1" applyAlignment="1">
      <alignment horizontal="center" vertical="center" wrapText="1"/>
    </xf>
    <xf numFmtId="44" fontId="11" fillId="14" borderId="11" xfId="2" applyNumberFormat="1" applyFont="1" applyFill="1" applyBorder="1" applyAlignment="1">
      <alignment horizontal="center" vertical="center" wrapText="1"/>
    </xf>
    <xf numFmtId="44" fontId="11" fillId="14" borderId="11" xfId="5" applyNumberFormat="1" applyFont="1" applyFill="1" applyBorder="1" applyAlignment="1">
      <alignment horizontal="center" vertical="center" wrapText="1"/>
    </xf>
    <xf numFmtId="44" fontId="11" fillId="14" borderId="30" xfId="5" applyNumberFormat="1" applyFont="1" applyFill="1" applyBorder="1" applyAlignment="1">
      <alignment horizontal="center" vertical="center" wrapText="1"/>
    </xf>
    <xf numFmtId="44" fontId="13" fillId="7" borderId="47" xfId="4" applyNumberFormat="1" applyFont="1" applyBorder="1" applyAlignment="1">
      <alignment horizontal="center" vertical="center" wrapText="1"/>
    </xf>
    <xf numFmtId="44" fontId="13" fillId="7" borderId="11" xfId="4" applyNumberFormat="1" applyFont="1" applyBorder="1" applyAlignment="1">
      <alignment horizontal="center" vertical="center" wrapText="1"/>
    </xf>
    <xf numFmtId="44" fontId="13" fillId="7" borderId="51" xfId="4" applyNumberFormat="1" applyFont="1" applyBorder="1" applyAlignment="1">
      <alignment horizontal="center" vertical="center" wrapText="1"/>
    </xf>
    <xf numFmtId="44" fontId="2" fillId="6" borderId="14" xfId="3" applyNumberFormat="1" applyFont="1" applyBorder="1" applyAlignment="1">
      <alignment horizontal="center" vertical="center" wrapText="1"/>
    </xf>
    <xf numFmtId="44" fontId="15" fillId="13" borderId="3" xfId="1" applyFont="1" applyFill="1" applyBorder="1" applyAlignment="1">
      <alignment horizontal="center" vertical="center" wrapText="1"/>
    </xf>
    <xf numFmtId="44" fontId="12" fillId="7" borderId="32" xfId="4" applyNumberFormat="1" applyFont="1" applyBorder="1" applyAlignment="1"/>
    <xf numFmtId="44" fontId="12" fillId="7" borderId="10" xfId="4" applyNumberFormat="1" applyFont="1" applyBorder="1" applyAlignment="1"/>
    <xf numFmtId="44" fontId="12" fillId="7" borderId="45" xfId="4" applyNumberFormat="1" applyFont="1" applyBorder="1" applyAlignment="1"/>
    <xf numFmtId="44" fontId="19" fillId="7" borderId="50" xfId="4" applyNumberFormat="1" applyFont="1" applyBorder="1" applyAlignment="1">
      <alignment horizontal="center" vertical="center" wrapText="1"/>
    </xf>
    <xf numFmtId="44" fontId="19" fillId="7" borderId="11" xfId="4" applyNumberFormat="1" applyFont="1" applyBorder="1" applyAlignment="1">
      <alignment horizontal="center" vertical="center" wrapText="1"/>
    </xf>
    <xf numFmtId="44" fontId="19" fillId="7" borderId="51" xfId="4" applyNumberFormat="1" applyFont="1" applyBorder="1" applyAlignment="1">
      <alignment horizontal="center" vertical="center" wrapText="1"/>
    </xf>
  </cellXfs>
  <cellStyles count="6">
    <cellStyle name="20% - Accent4" xfId="2" builtinId="42"/>
    <cellStyle name="20% - Accent5" xfId="3" builtinId="46"/>
    <cellStyle name="40% - Accent4" xfId="5" builtinId="43"/>
    <cellStyle name="40% - Accent5" xfId="4" builtinId="47"/>
    <cellStyle name="Currency"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19052</xdr:rowOff>
    </xdr:from>
    <xdr:to>
      <xdr:col>9</xdr:col>
      <xdr:colOff>304800</xdr:colOff>
      <xdr:row>23</xdr:row>
      <xdr:rowOff>85725</xdr:rowOff>
    </xdr:to>
    <xdr:sp macro="" textlink="">
      <xdr:nvSpPr>
        <xdr:cNvPr id="3" name="TextBox 2"/>
        <xdr:cNvSpPr txBox="1"/>
      </xdr:nvSpPr>
      <xdr:spPr>
        <a:xfrm>
          <a:off x="333375" y="209552"/>
          <a:ext cx="5457825" cy="425767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mn-lt"/>
            </a:rPr>
            <a:t>Instructions:</a:t>
          </a:r>
        </a:p>
        <a:p>
          <a:r>
            <a:rPr lang="en-US" sz="1200">
              <a:latin typeface="+mn-lt"/>
            </a:rPr>
            <a:t>This template has been set up for your use.  </a:t>
          </a:r>
          <a:r>
            <a:rPr lang="en-US" sz="1200" b="0" i="0" u="none" strike="noStrike">
              <a:solidFill>
                <a:schemeClr val="dk1"/>
              </a:solidFill>
              <a:effectLst/>
              <a:latin typeface="+mn-lt"/>
              <a:ea typeface="+mn-ea"/>
              <a:cs typeface="+mn-cs"/>
            </a:rPr>
            <a:t>*This template is provided for strategic planning purposes only. </a:t>
          </a:r>
          <a:r>
            <a:rPr lang="en-US" sz="1200">
              <a:latin typeface="+mn-lt"/>
            </a:rPr>
            <a:t> </a:t>
          </a:r>
          <a:r>
            <a:rPr lang="en-US" sz="1200" b="0" i="0" u="none" strike="noStrike">
              <a:solidFill>
                <a:schemeClr val="dk1"/>
              </a:solidFill>
              <a:effectLst/>
              <a:latin typeface="+mn-lt"/>
              <a:ea typeface="+mn-ea"/>
              <a:cs typeface="+mn-cs"/>
            </a:rPr>
            <a:t>*Completion or use of this templete is not a binding agreement and in no way secures funding and</a:t>
          </a:r>
          <a:r>
            <a:rPr lang="en-US" sz="1200" b="0" i="0" u="none" strike="noStrike" baseline="0">
              <a:solidFill>
                <a:schemeClr val="dk1"/>
              </a:solidFill>
              <a:effectLst/>
              <a:latin typeface="+mn-lt"/>
              <a:ea typeface="+mn-ea"/>
              <a:cs typeface="+mn-cs"/>
            </a:rPr>
            <a:t> is not a contract</a:t>
          </a:r>
          <a:r>
            <a:rPr lang="en-US" sz="1200" b="0" i="0" u="none" strike="noStrike">
              <a:solidFill>
                <a:schemeClr val="dk1"/>
              </a:solidFill>
              <a:effectLst/>
              <a:latin typeface="+mn-lt"/>
              <a:ea typeface="+mn-ea"/>
              <a:cs typeface="+mn-cs"/>
            </a:rPr>
            <a:t>. </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You may use the optional</a:t>
          </a:r>
          <a:r>
            <a:rPr lang="en-US" sz="1200" b="0" i="0" u="none" strike="noStrike" baseline="0">
              <a:solidFill>
                <a:schemeClr val="dk1"/>
              </a:solidFill>
              <a:effectLst/>
              <a:latin typeface="+mn-lt"/>
              <a:ea typeface="+mn-ea"/>
              <a:cs typeface="+mn-cs"/>
            </a:rPr>
            <a:t> funding </a:t>
          </a:r>
          <a:r>
            <a:rPr lang="en-US" sz="1200" b="0" i="0" u="none" strike="noStrike">
              <a:solidFill>
                <a:schemeClr val="dk1"/>
              </a:solidFill>
              <a:effectLst/>
              <a:latin typeface="+mn-lt"/>
              <a:ea typeface="+mn-ea"/>
              <a:cs typeface="+mn-cs"/>
            </a:rPr>
            <a:t>section of the budget template if it is helpful for the coalition.</a:t>
          </a:r>
          <a:r>
            <a:rPr lang="en-US" sz="1200">
              <a:latin typeface="+mn-lt"/>
            </a:rPr>
            <a:t> </a:t>
          </a:r>
        </a:p>
        <a:p>
          <a:endParaRPr lang="en-US" sz="1200">
            <a:latin typeface="+mn-lt"/>
          </a:endParaRPr>
        </a:p>
        <a:p>
          <a:r>
            <a:rPr lang="en-US" sz="1200">
              <a:latin typeface="+mn-lt"/>
            </a:rPr>
            <a:t>For</a:t>
          </a:r>
          <a:r>
            <a:rPr lang="en-US" sz="1200" baseline="0">
              <a:latin typeface="+mn-lt"/>
            </a:rPr>
            <a:t> your convenience we have included formulas that calculate down the columns for subtotals and totals.  </a:t>
          </a:r>
        </a:p>
        <a:p>
          <a:r>
            <a:rPr lang="en-US" sz="1200" baseline="0">
              <a:latin typeface="+mn-lt"/>
            </a:rPr>
            <a:t>We have also add a section at the bottom which calculates your summary budget. This budget is to be included with your plan.</a:t>
          </a:r>
        </a:p>
        <a:p>
          <a:endParaRPr lang="en-US" sz="1200" baseline="0">
            <a:latin typeface="+mn-lt"/>
          </a:endParaRPr>
        </a:p>
        <a:p>
          <a:r>
            <a:rPr lang="en-US" sz="1200" baseline="0">
              <a:latin typeface="+mn-lt"/>
            </a:rPr>
            <a:t>You may insert rows if needed, however be sure to check the formula to make sure that the totals still include all the numbers you want.  You can view the formula by clicking in that cell.  Double click the cell to highlight the cells that are being added  together. </a:t>
          </a:r>
          <a:r>
            <a:rPr lang="en-US" sz="1200" baseline="0">
              <a:solidFill>
                <a:schemeClr val="dk1"/>
              </a:solidFill>
              <a:latin typeface="+mn-lt"/>
              <a:ea typeface="+mn-ea"/>
              <a:cs typeface="+mn-cs"/>
            </a:rPr>
            <a:t>[Same is true if you add Columns] </a:t>
          </a:r>
        </a:p>
        <a:p>
          <a:endParaRPr lang="en-US" sz="1200" baseline="0">
            <a:solidFill>
              <a:schemeClr val="dk1"/>
            </a:solidFill>
            <a:latin typeface="+mn-lt"/>
            <a:ea typeface="+mn-ea"/>
            <a:cs typeface="+mn-cs"/>
          </a:endParaRPr>
        </a:p>
        <a:p>
          <a:r>
            <a:rPr lang="en-US" sz="1200" u="sng" baseline="0">
              <a:solidFill>
                <a:schemeClr val="dk1"/>
              </a:solidFill>
              <a:latin typeface="+mn-lt"/>
              <a:ea typeface="+mn-ea"/>
              <a:cs typeface="+mn-cs"/>
            </a:rPr>
            <a:t>To use this template </a:t>
          </a:r>
          <a:r>
            <a:rPr lang="en-US" sz="1200" baseline="0">
              <a:solidFill>
                <a:schemeClr val="dk1"/>
              </a:solidFill>
              <a:latin typeface="+mn-lt"/>
              <a:ea typeface="+mn-ea"/>
              <a:cs typeface="+mn-cs"/>
            </a:rPr>
            <a:t>-  Select tab along the bottom called "Budget Template".  For easy printing to take to coalition meetings see the "Summary for Printing" Tab.</a:t>
          </a:r>
          <a:endParaRPr lang="en-US" sz="1200">
            <a:latin typeface="+mn-lt"/>
          </a:endParaRPr>
        </a:p>
      </xdr:txBody>
    </xdr:sp>
    <xdr:clientData/>
  </xdr:twoCellAnchor>
</xdr:wsDr>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5" Type="http://schemas.openxmlformats.org/officeDocument/2006/relationships/revisionLog" Target="revisionLog2.xml"/><Relationship Id="rId1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83C4DDD-E0F3-487D-8E7A-78FB9A9093D3}" diskRevisions="1" revisionId="349" version="3">
  <header guid="{55D6FAC5-C4BA-4D15-993C-C265FFCDD146}" dateTime="2016-05-15T16:38:33" maxSheetId="6" userName="Greeson, Julia  (DSHS/DBHR)" r:id="rId11" minRId="34" maxRId="307">
    <sheetIdMap count="5">
      <sheetId val="1"/>
      <sheetId val="2"/>
      <sheetId val="3"/>
      <sheetId val="4"/>
      <sheetId val="5"/>
    </sheetIdMap>
  </header>
  <header guid="{10864A90-2663-4C3B-8827-2D3D2E66FAB1}" dateTime="2016-05-15T16:49:07" maxSheetId="6" userName="Greeson, Julia  (DSHS/DBHR)" r:id="rId12" minRId="309" maxRId="326">
    <sheetIdMap count="5">
      <sheetId val="1"/>
      <sheetId val="2"/>
      <sheetId val="3"/>
      <sheetId val="4"/>
      <sheetId val="5"/>
    </sheetIdMap>
  </header>
  <header guid="{C6076607-54FB-443D-9C3D-8C9A18B8537D}" dateTime="2016-05-15T16:54:58" maxSheetId="6" userName="Greeson, Julia  (DSHS/DBHR)" r:id="rId13" minRId="328" maxRId="347">
    <sheetIdMap count="5">
      <sheetId val="1"/>
      <sheetId val="2"/>
      <sheetId val="3"/>
      <sheetId val="4"/>
      <sheetId val="5"/>
    </sheetIdMap>
  </header>
  <header guid="{0C7E36E3-4934-419D-9FD1-B0773A0771C0}" dateTime="2016-05-15T17:09:41" maxSheetId="6" userName="greesjr" r:id="rId14">
    <sheetIdMap count="5">
      <sheetId val="1"/>
      <sheetId val="2"/>
      <sheetId val="3"/>
      <sheetId val="4"/>
      <sheetId val="5"/>
    </sheetIdMap>
  </header>
  <header guid="{083C4DDD-E0F3-487D-8E7A-78FB9A9093D3}" dateTime="2016-05-15T17:10:40" maxSheetId="6" userName="greesjr" r:id="rId1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B84E9693_0A1F_4951_A4FA_AF901657F469_.wvu.PrintTitles" hidden="1" oldHidden="1">
    <formula>'Budget Template'!$1:$6</formula>
  </rdn>
  <rcv guid="{B84E9693-0A1F-4951-A4FA-AF901657F469}"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3">
    <oc r="E1" t="inlineStr">
      <is>
        <t>Dedicated Marijuana Funding (DMF)</t>
      </is>
    </oc>
    <nc r="E1" t="inlineStr">
      <is>
        <t>Dedicated Marijuana Account (DMA)</t>
      </is>
    </nc>
  </rcc>
  <rrc rId="35" sId="3" ref="F1:F1048576" action="deleteCol">
    <rfmt sheetId="3" xfDxf="1" sqref="F1:F1048576" start="0" length="0"/>
    <rcc rId="0" sId="3" s="1" dxf="1">
      <nc r="F1" t="inlineStr">
        <is>
          <t xml:space="preserve">Mental Health Block Grant (MHBG) </t>
        </is>
      </nc>
      <ndxf>
        <font>
          <sz val="13"/>
          <color theme="7" tint="-0.499984740745262"/>
          <name val="Calibri"/>
          <scheme val="minor"/>
        </font>
        <numFmt numFmtId="34" formatCode="_(&quot;$&quot;* #,##0.00_);_(&quot;$&quot;* \(#,##0.00\);_(&quot;$&quot;* &quot;-&quot;??_);_(@_)"/>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3" dxf="1">
      <nc r="F2">
        <f>SUM('Budget Template'!H112)</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medium">
            <color indexed="64"/>
          </top>
          <bottom style="thin">
            <color indexed="64"/>
          </bottom>
        </border>
      </ndxf>
    </rcc>
    <rcc rId="0" sId="3" dxf="1">
      <nc r="F3">
        <f>SUM('Budget Template'!H113)</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4">
        <f>SUM('Budget Template'!H114)</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5">
        <f>SUM('Budget Template'!H115)</f>
      </nc>
      <ndxf>
        <font>
          <b/>
          <sz val="11"/>
          <color theme="7" tint="-0.499984740745262"/>
          <name val="Calibri"/>
          <scheme val="minor"/>
        </font>
        <numFmt numFmtId="34" formatCode="_(&quot;$&quot;* #,##0.00_);_(&quot;$&quot;* \(#,##0.00\);_(&quot;$&quot;* &quot;-&quot;??_);_(@_)"/>
        <border outline="0">
          <left style="thin">
            <color indexed="64"/>
          </left>
          <right style="thin">
            <color indexed="64"/>
          </right>
          <top style="thin">
            <color indexed="64"/>
          </top>
          <bottom style="thin">
            <color indexed="64"/>
          </bottom>
        </border>
      </ndxf>
    </rcc>
    <rcc rId="0" sId="3" dxf="1">
      <nc r="F6">
        <f>SUM('Budget Template'!H116)</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rder>
      </ndxf>
    </rcc>
    <rcc rId="0" sId="3" dxf="1">
      <nc r="F7">
        <f>SUM('Budget Template'!H117)</f>
      </nc>
      <ndxf>
        <font>
          <b/>
          <sz val="11"/>
          <color theme="7" tint="-0.499984740745262"/>
          <name val="Calibri"/>
          <scheme val="minor"/>
        </font>
        <numFmt numFmtId="34" formatCode="_(&quot;$&quot;* #,##0.00_);_(&quot;$&quot;* \(#,##0.00\);_(&quot;$&quot;* &quot;-&quot;??_);_(@_)"/>
        <border outline="0">
          <left style="thin">
            <color indexed="64"/>
          </left>
          <right style="thin">
            <color indexed="64"/>
          </right>
          <top style="medium">
            <color indexed="64"/>
          </top>
          <bottom style="medium">
            <color indexed="64"/>
          </bottom>
        </border>
      </ndxf>
    </rcc>
  </rrc>
  <rrc rId="36" sId="3" ref="F1:F1048576" action="deleteCol">
    <rfmt sheetId="3" xfDxf="1" sqref="F1:F1048576" start="0" length="0"/>
    <rcc rId="0" sId="3" s="1" dxf="1">
      <nc r="F1" t="inlineStr">
        <is>
          <t>Enforcing Underage Drinking Laws (EUDL) (Up to Sept. 30 2015)</t>
        </is>
      </nc>
      <ndxf>
        <font>
          <sz val="13"/>
          <color theme="7" tint="-0.499984740745262"/>
          <name val="Calibri"/>
          <scheme val="minor"/>
        </font>
        <numFmt numFmtId="34" formatCode="_(&quot;$&quot;* #,##0.00_);_(&quot;$&quot;* \(#,##0.00\);_(&quot;$&quot;* &quot;-&quot;??_);_(@_)"/>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3" dxf="1">
      <nc r="F2">
        <f>SUM('Budget Template'!I112)</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medium">
            <color indexed="64"/>
          </top>
          <bottom style="thin">
            <color indexed="64"/>
          </bottom>
        </border>
      </ndxf>
    </rcc>
    <rcc rId="0" sId="3" dxf="1">
      <nc r="F3">
        <f>SUM('Budget Template'!I113)</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4">
        <f>SUM('Budget Template'!I114)</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5">
        <f>SUM('Budget Template'!I115)</f>
      </nc>
      <ndxf>
        <font>
          <b/>
          <sz val="11"/>
          <color theme="7" tint="-0.499984740745262"/>
          <name val="Calibri"/>
          <scheme val="minor"/>
        </font>
        <numFmt numFmtId="34" formatCode="_(&quot;$&quot;* #,##0.00_);_(&quot;$&quot;* \(#,##0.00\);_(&quot;$&quot;* &quot;-&quot;??_);_(@_)"/>
        <border outline="0">
          <left style="thin">
            <color indexed="64"/>
          </left>
          <right style="thin">
            <color indexed="64"/>
          </right>
          <top style="thin">
            <color indexed="64"/>
          </top>
          <bottom style="thin">
            <color indexed="64"/>
          </bottom>
        </border>
      </ndxf>
    </rcc>
    <rcc rId="0" sId="3" dxf="1">
      <nc r="F6">
        <f>SUM('Budget Template'!I116)</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rder>
      </ndxf>
    </rcc>
    <rcc rId="0" sId="3" dxf="1">
      <nc r="F7">
        <f>SUM('Budget Template'!I117)</f>
      </nc>
      <ndxf>
        <font>
          <b/>
          <sz val="11"/>
          <color theme="7" tint="-0.499984740745262"/>
          <name val="Calibri"/>
          <scheme val="minor"/>
        </font>
        <numFmt numFmtId="34" formatCode="_(&quot;$&quot;* #,##0.00_);_(&quot;$&quot;* \(#,##0.00\);_(&quot;$&quot;* &quot;-&quot;??_);_(@_)"/>
        <border outline="0">
          <left style="thin">
            <color indexed="64"/>
          </left>
          <top style="medium">
            <color indexed="64"/>
          </top>
          <bottom style="medium">
            <color indexed="64"/>
          </bottom>
        </border>
      </ndxf>
    </rcc>
  </rrc>
  <rrc rId="37" sId="2" ref="H1:H1048576" action="deleteCol">
    <undo index="0" exp="area" ref3D="1" dr="$A$1:$XFD$6" dn="Z_B0135F22_D825_4248_954A_8EA85894EA35_.wvu.PrintTitles" sId="2"/>
    <undo index="0" exp="area" ref3D="1" dr="$A$1:$XFD$6" dn="Z_7BF999F7_7FEC_401E_988B_0B809B1E1468_.wvu.PrintTitles" sId="2"/>
    <undo index="0" exp="area" ref3D="1" dr="$A$1:$XFD$6" dn="Z_499BF353_29AD_46C6_86E9_8AA160A301A1_.wvu.PrintTitles" sId="2"/>
    <undo index="0" exp="area" ref3D="1" dr="$A$1:$XFD$6" dn="Print_Titles" sId="2"/>
    <rfmt sheetId="2" xfDxf="1" s="1" sqref="H1:H1048576" start="0" length="0">
      <dxf>
        <font>
          <b val="0"/>
          <i val="0"/>
          <strike val="0"/>
          <condense val="0"/>
          <extend val="0"/>
          <outline val="0"/>
          <shadow val="0"/>
          <u val="none"/>
          <vertAlign val="baseline"/>
          <sz val="11"/>
          <color theme="1"/>
          <name val="Calibri"/>
          <scheme val="minor"/>
        </font>
        <numFmt numFmtId="34" formatCode="_(&quot;$&quot;* #,##0.00_);_(&quot;$&quot;* \(#,##0.00\);_(&quot;$&quot;* &quot;-&quot;??_);_(@_)"/>
      </dxf>
    </rfmt>
    <rfmt sheetId="2" s="1" sqref="H1" start="0" length="0">
      <dxf>
        <font>
          <b/>
          <sz val="18"/>
          <color theme="1"/>
          <name val="Calibri"/>
          <scheme val="minor"/>
        </font>
        <numFmt numFmtId="0" formatCode="General"/>
        <alignment horizontal="center" readingOrder="0"/>
      </dxf>
    </rfmt>
    <rfmt sheetId="2" s="1" sqref="H2" start="0" length="0">
      <dxf>
        <font>
          <b/>
          <sz val="18"/>
          <color theme="1"/>
          <name val="Calibri"/>
          <scheme val="minor"/>
        </font>
        <numFmt numFmtId="0" formatCode="General"/>
        <alignment horizontal="center" readingOrder="0"/>
      </dxf>
    </rfmt>
    <rfmt sheetId="2" s="1" sqref="H3" start="0" length="0">
      <dxf>
        <font>
          <i/>
          <sz val="18"/>
          <color theme="1"/>
          <name val="Calibri"/>
          <scheme val="minor"/>
        </font>
        <numFmt numFmtId="0" formatCode="General"/>
        <alignment horizontal="center" readingOrder="0"/>
      </dxf>
    </rfmt>
    <rfmt sheetId="2" sqref="H4" start="0" length="0">
      <dxf>
        <font>
          <b/>
          <sz val="15"/>
          <color theme="7" tint="-0.499984740745262"/>
          <name val="Calibri"/>
          <scheme val="minor"/>
        </font>
        <alignment horizontal="center" vertical="top" readingOrder="0"/>
      </dxf>
    </rfmt>
    <rfmt sheetId="2" sqref="H5" start="0" length="0">
      <dxf>
        <font>
          <b/>
          <sz val="15"/>
          <color theme="7" tint="-0.499984740745262"/>
          <name val="Calibri"/>
          <scheme val="minor"/>
        </font>
        <fill>
          <patternFill patternType="solid">
            <bgColor theme="7" tint="0.79998168889431442"/>
          </patternFill>
        </fill>
        <alignment horizontal="center" vertical="center" readingOrder="0"/>
        <border outline="0">
          <top style="medium">
            <color indexed="64"/>
          </top>
          <bottom style="thin">
            <color indexed="64"/>
          </bottom>
        </border>
      </dxf>
    </rfmt>
    <rcc rId="0" sId="2" s="1" dxf="1">
      <nc r="H6" t="inlineStr">
        <is>
          <t xml:space="preserve">Mental Health Block Grant (MHBG) </t>
        </is>
      </nc>
      <ndxf>
        <font>
          <b/>
          <sz val="11"/>
          <color theme="7" tint="-0.499984740745262"/>
          <name val="Calibri"/>
          <scheme val="minor"/>
        </font>
        <fill>
          <patternFill patternType="solid">
            <bgColor theme="7"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fmt sheetId="2" sqref="H7"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9"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12">
        <f>SUM(H10:H11)</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13"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16">
        <f>SUM(H14:H15)</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17"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25">
        <f>SUM(H18:H24)</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26"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fmt sheetId="2" sqref="H27"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2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2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32">
        <f>SUM(H28:H31)</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33" start="0" length="0">
      <dxf>
        <font>
          <sz val="11"/>
          <color theme="7" tint="-0.499984740745262"/>
          <name val="Calibri"/>
          <scheme val="minor"/>
        </font>
        <fill>
          <patternFill patternType="solid">
            <bgColor theme="7" tint="0.79998168889431442"/>
          </patternFill>
        </fill>
        <alignment horizontal="center" vertical="top" readingOrder="0"/>
        <border outline="0">
          <left style="thin">
            <color indexed="64"/>
          </left>
          <right style="thin">
            <color indexed="64"/>
          </right>
          <top style="thin">
            <color indexed="64"/>
          </top>
          <bottom style="thin">
            <color indexed="64"/>
          </bottom>
        </border>
      </dxf>
    </rfmt>
    <rcc rId="0" sId="2" dxf="1" numFmtId="34">
      <nc r="H3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3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40">
        <f>SUM(H34:H39)</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41"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4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4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4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4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4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4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48">
        <f>SUM(H42:H47)</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49"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5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56">
        <f>SUM(H50:H55)</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57"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5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5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64">
        <f>SUM(H58:H63)</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65"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6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6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72">
        <f>SUM(H66:H71)</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73"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7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7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80">
        <f>SUM(H74:H79)</f>
      </nc>
      <ndxf>
        <font>
          <b/>
          <sz val="11"/>
          <color theme="7" tint="-0.499984740745262"/>
          <name val="Calibri"/>
          <scheme val="minor"/>
        </font>
        <border outline="0">
          <left style="thin">
            <color indexed="64"/>
          </left>
          <right style="thin">
            <color indexed="64"/>
          </right>
          <top style="thin">
            <color indexed="64"/>
          </top>
        </border>
      </ndxf>
    </rcc>
    <rfmt sheetId="2" s="1" sqref="H81" start="0" length="0">
      <dxf>
        <font>
          <b/>
          <sz val="11"/>
          <color theme="7" tint="-0.499984740745262"/>
          <name val="Calibri"/>
          <scheme val="minor"/>
        </font>
        <numFmt numFmtId="0" formatCode="General"/>
        <fill>
          <patternFill patternType="solid">
            <bgColor theme="0" tint="-0.249977111117893"/>
          </patternFill>
        </fill>
        <alignment horizontal="center" readingOrder="0"/>
        <border outline="0">
          <left style="thin">
            <color indexed="64"/>
          </left>
          <right style="thin">
            <color indexed="64"/>
          </right>
          <top style="thin">
            <color indexed="64"/>
          </top>
          <bottom style="thin">
            <color indexed="64"/>
          </bottom>
        </border>
      </dxf>
    </rfmt>
    <rfmt sheetId="2" sqref="H82"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8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8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8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8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8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8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89">
        <f>SUM(H83:H88)</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90"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9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9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93">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94">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9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96">
        <f>SUM(H91:H95)</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97"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9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9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0">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1">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2">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103">
        <f>SUM(H98:H102)</f>
      </nc>
      <ndxf>
        <font>
          <b/>
          <sz val="11"/>
          <color theme="7" tint="-0.499984740745262"/>
          <name val="Calibri"/>
          <scheme val="minor"/>
        </font>
        <border outline="0">
          <left style="thin">
            <color indexed="64"/>
          </left>
          <right style="thin">
            <color indexed="64"/>
          </right>
          <top style="thin">
            <color indexed="64"/>
          </top>
          <bottom style="thin">
            <color indexed="64"/>
          </bottom>
        </border>
      </ndxf>
    </rcc>
    <rfmt sheetId="2" sqref="H104" start="0" length="0">
      <dxf>
        <font>
          <sz val="11"/>
          <color theme="7" tint="-0.499984740745262"/>
          <name val="Calibri"/>
          <scheme val="minor"/>
        </font>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105">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6">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7">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8">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umFmtId="34">
      <nc r="H109">
        <v>0</v>
      </nc>
      <ndxf>
        <font>
          <sz val="11"/>
          <color theme="7" tint="-0.499984740745262"/>
          <name val="Calibri"/>
          <scheme val="minor"/>
        </font>
        <border outline="0">
          <left style="thin">
            <color indexed="64"/>
          </left>
          <right style="thin">
            <color indexed="64"/>
          </right>
          <top style="thin">
            <color indexed="64"/>
          </top>
          <bottom style="thin">
            <color indexed="64"/>
          </bottom>
        </border>
      </ndxf>
    </rcc>
    <rcc rId="0" sId="2" dxf="1">
      <nc r="H110">
        <f>SUM(H105:H109)</f>
      </nc>
      <ndxf>
        <font>
          <b/>
          <sz val="11"/>
          <color theme="7" tint="-0.499984740745262"/>
          <name val="Calibri"/>
          <scheme val="minor"/>
        </font>
        <border outline="0">
          <left style="thin">
            <color indexed="64"/>
          </left>
          <right style="thin">
            <color indexed="64"/>
          </right>
          <top style="thin">
            <color indexed="64"/>
          </top>
          <bottom style="thin">
            <color indexed="64"/>
          </bottom>
        </border>
      </ndxf>
    </rcc>
    <rcc rId="0" sId="2" s="1" dxf="1">
      <nc r="H111" t="inlineStr">
        <is>
          <t xml:space="preserve">Mental Health Block Grant (MHBG) </t>
        </is>
      </nc>
      <ndxf>
        <font>
          <b/>
          <sz val="14"/>
          <color theme="7" tint="-0.499984740745262"/>
          <name val="Calibri"/>
          <scheme val="minor"/>
        </font>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2" s="1" dxf="1">
      <nc r="H112">
        <f>SUM(H8)</f>
      </nc>
      <ndxf>
        <font>
          <b/>
          <sz val="11"/>
          <color theme="7" tint="-0.499984740745262"/>
          <name val="Calibri"/>
          <scheme val="minor"/>
        </font>
        <alignment horizontal="center" readingOrder="0"/>
        <border outline="0">
          <left style="thin">
            <color indexed="64"/>
          </left>
          <right style="thin">
            <color indexed="64"/>
          </right>
          <top style="medium">
            <color indexed="64"/>
          </top>
          <bottom style="thin">
            <color indexed="64"/>
          </bottom>
        </border>
      </ndxf>
    </rcc>
    <rcc rId="0" sId="2" s="1" dxf="1">
      <nc r="H113">
        <f>SUM(H12,H16)</f>
      </nc>
      <ndxf>
        <font>
          <b/>
          <sz val="11"/>
          <color theme="7" tint="-0.499984740745262"/>
          <name val="Calibri"/>
          <scheme val="minor"/>
        </font>
        <alignment horizontal="center" readingOrder="0"/>
        <border outline="0">
          <left style="thin">
            <color indexed="64"/>
          </left>
          <right style="thin">
            <color indexed="64"/>
          </right>
          <top style="thin">
            <color indexed="64"/>
          </top>
          <bottom style="thin">
            <color indexed="64"/>
          </bottom>
        </border>
      </ndxf>
    </rcc>
    <rcc rId="0" sId="2" s="1" dxf="1">
      <nc r="H114">
        <f>SUM(H25)</f>
      </nc>
      <ndxf>
        <font>
          <b/>
          <sz val="11"/>
          <color theme="7" tint="-0.499984740745262"/>
          <name val="Calibri"/>
          <scheme val="minor"/>
        </font>
        <alignment horizontal="center" readingOrder="0"/>
        <border outline="0">
          <left style="thin">
            <color indexed="64"/>
          </left>
          <right style="thin">
            <color indexed="64"/>
          </right>
          <top style="thin">
            <color indexed="64"/>
          </top>
          <bottom style="thin">
            <color indexed="64"/>
          </bottom>
        </border>
      </ndxf>
    </rcc>
    <rcc rId="0" sId="2" s="1" dxf="1">
      <nc r="H115">
        <f>SUM(H40,H48,H56,H64,H72,H80,)</f>
      </nc>
      <ndxf>
        <font>
          <b/>
          <sz val="11"/>
          <color theme="7" tint="-0.499984740745262"/>
          <name val="Calibri"/>
          <scheme val="minor"/>
        </font>
        <border outline="0">
          <left style="thin">
            <color indexed="64"/>
          </left>
          <right style="thin">
            <color indexed="64"/>
          </right>
          <top style="thin">
            <color indexed="64"/>
          </top>
          <bottom style="thin">
            <color indexed="64"/>
          </bottom>
        </border>
      </ndxf>
    </rcc>
    <rcc rId="0" sId="2" s="1" dxf="1">
      <nc r="H116">
        <f>SUM(H110,H103,H96,H89)</f>
      </nc>
      <ndxf>
        <font>
          <b/>
          <sz val="11"/>
          <color theme="7" tint="-0.499984740745262"/>
          <name val="Calibri"/>
          <scheme val="minor"/>
        </font>
        <alignment horizontal="center" readingOrder="0"/>
        <border outline="0">
          <left style="thin">
            <color indexed="64"/>
          </left>
          <right style="thin">
            <color indexed="64"/>
          </right>
          <top style="thin">
            <color indexed="64"/>
          </top>
        </border>
      </ndxf>
    </rcc>
    <rcc rId="0" sId="2" s="1" dxf="1">
      <nc r="H117">
        <f>SUM(H112:H116)</f>
      </nc>
      <ndxf>
        <font>
          <b/>
          <sz val="11"/>
          <color theme="7" tint="-0.499984740745262"/>
          <name val="Calibri"/>
          <scheme val="minor"/>
        </font>
        <border outline="0">
          <left style="thin">
            <color indexed="64"/>
          </left>
          <right style="thin">
            <color indexed="64"/>
          </right>
          <top style="medium">
            <color indexed="64"/>
          </top>
          <bottom style="medium">
            <color indexed="64"/>
          </bottom>
        </border>
      </ndxf>
    </rcc>
    <rcc rId="0" sId="2" dxf="1" numFmtId="34">
      <nc r="H118">
        <v>0</v>
      </nc>
      <ndxf>
        <font>
          <b/>
          <sz val="11"/>
          <color theme="1"/>
          <name val="Calibri"/>
          <scheme val="minor"/>
        </font>
        <fill>
          <patternFill patternType="solid">
            <bgColor theme="7" tint="0.79998168889431442"/>
          </patternFill>
        </fill>
        <border outline="0">
          <left style="medium">
            <color indexed="64"/>
          </left>
          <right style="medium">
            <color indexed="64"/>
          </right>
          <top style="medium">
            <color indexed="64"/>
          </top>
          <bottom style="medium">
            <color indexed="64"/>
          </bottom>
        </border>
      </ndxf>
    </rcc>
    <rfmt sheetId="2" sqref="H119" start="0" length="0">
      <dxf/>
    </rfmt>
    <rcc rId="0" sId="2" s="1" dxf="1">
      <nc r="H120" t="inlineStr">
        <is>
          <t>Auto Math check from allocations</t>
        </is>
      </nc>
      <ndxf>
        <font>
          <sz val="12"/>
          <color theme="1"/>
          <name val="Calibri"/>
          <scheme val="minor"/>
        </font>
        <numFmt numFmtId="0" formatCode="General"/>
        <border outline="0">
          <left style="medium">
            <color indexed="64"/>
          </left>
          <top style="medium">
            <color indexed="64"/>
          </top>
          <bottom style="medium">
            <color indexed="64"/>
          </bottom>
        </border>
      </ndxf>
    </rcc>
  </rrc>
  <rrc rId="38" sId="2" ref="H1:H1048576" action="deleteCol">
    <undo index="0" exp="area" dr="E118:H118" r="I120" sId="2"/>
    <undo index="0" exp="area" dr="E116:H116" r="I116" sId="2"/>
    <undo index="0" exp="area" dr="E115:H115" r="I115" sId="2"/>
    <undo index="0" exp="area" dr="E114:H114" r="I114" sId="2"/>
    <undo index="0" exp="area" dr="E113:H113" r="I113" sId="2"/>
    <undo index="0" exp="area" dr="E112:H112" r="I112" sId="2"/>
    <undo index="0" exp="area" dr="E110:H110" r="I110" sId="2"/>
    <undo index="0" exp="area" dr="E109:H109" r="I109" sId="2"/>
    <undo index="0" exp="area" dr="E108:H108" r="I108" sId="2"/>
    <undo index="0" exp="area" dr="E107:H107" r="I107" sId="2"/>
    <undo index="0" exp="area" dr="E106:H106" r="I106" sId="2"/>
    <undo index="0" exp="area" dr="E105:H105" r="I105" sId="2"/>
    <undo index="0" exp="area" dr="E103:H103" r="I103" sId="2"/>
    <undo index="0" exp="area" dr="E102:H102" r="I102" sId="2"/>
    <undo index="0" exp="area" dr="E101:H101" r="I101" sId="2"/>
    <undo index="0" exp="area" dr="E100:H100" r="I100" sId="2"/>
    <undo index="0" exp="area" dr="E99:H99" r="I99" sId="2"/>
    <undo index="0" exp="area" dr="E98:H98" r="I98" sId="2"/>
    <undo index="0" exp="area" dr="E96:H96" r="I96" sId="2"/>
    <undo index="0" exp="area" dr="E95:H95" r="I95" sId="2"/>
    <undo index="0" exp="area" dr="E94:H94" r="I94" sId="2"/>
    <undo index="0" exp="area" dr="E93:H93" r="I93" sId="2"/>
    <undo index="0" exp="area" dr="E92:H92" r="I92" sId="2"/>
    <undo index="0" exp="area" dr="E91:H91" r="I91" sId="2"/>
    <undo index="0" exp="area" dr="E89:H89" r="I89" sId="2"/>
    <undo index="0" exp="area" dr="E88:H88" r="I88" sId="2"/>
    <undo index="0" exp="area" dr="E87:H87" r="I87" sId="2"/>
    <undo index="0" exp="area" dr="E86:H86" r="I86" sId="2"/>
    <undo index="0" exp="area" dr="E85:H85" r="I85" sId="2"/>
    <undo index="0" exp="area" dr="E84:H84" r="I84" sId="2"/>
    <undo index="0" exp="area" dr="E83:H83" r="I83" sId="2"/>
    <undo index="0" exp="area" dr="E80:H80" r="I80" sId="2"/>
    <undo index="0" exp="area" dr="E79:H79" r="I79" sId="2"/>
    <undo index="0" exp="area" dr="E78:H78" r="I78" sId="2"/>
    <undo index="0" exp="area" dr="E77:H77" r="I77" sId="2"/>
    <undo index="0" exp="area" dr="E76:H76" r="I76" sId="2"/>
    <undo index="0" exp="area" dr="E75:H75" r="I75" sId="2"/>
    <undo index="0" exp="area" dr="E74:H74" r="I74" sId="2"/>
    <undo index="0" exp="area" dr="E72:H72" r="I72" sId="2"/>
    <undo index="0" exp="area" dr="E71:H71" r="I71" sId="2"/>
    <undo index="0" exp="area" dr="E70:H70" r="I70" sId="2"/>
    <undo index="0" exp="area" dr="E69:H69" r="I69" sId="2"/>
    <undo index="0" exp="area" dr="E68:H68" r="I68" sId="2"/>
    <undo index="0" exp="area" dr="E67:H67" r="I67" sId="2"/>
    <undo index="0" exp="area" dr="E66:H66" r="I66" sId="2"/>
    <undo index="0" exp="area" dr="E64:H64" r="I64" sId="2"/>
    <undo index="0" exp="area" dr="E63:H63" r="I63" sId="2"/>
    <undo index="0" exp="area" dr="E62:H62" r="I62" sId="2"/>
    <undo index="0" exp="area" dr="E61:H61" r="I61" sId="2"/>
    <undo index="0" exp="area" dr="E60:H60" r="I60" sId="2"/>
    <undo index="0" exp="area" dr="E59:H59" r="I59" sId="2"/>
    <undo index="0" exp="area" dr="E58:H58" r="I58" sId="2"/>
    <undo index="0" exp="area" dr="E56:H56" r="I56" sId="2"/>
    <undo index="0" exp="area" dr="E55:H55" r="I55" sId="2"/>
    <undo index="0" exp="area" dr="E54:H54" r="I54" sId="2"/>
    <undo index="0" exp="area" dr="E53:H53" r="I53" sId="2"/>
    <undo index="0" exp="area" dr="E52:H52" r="I52" sId="2"/>
    <undo index="0" exp="area" dr="E51:H51" r="I51" sId="2"/>
    <undo index="0" exp="area" dr="E50:H50" r="I50" sId="2"/>
    <undo index="0" exp="area" dr="E48:H48" r="I48" sId="2"/>
    <undo index="0" exp="area" dr="E47:H47" r="I47" sId="2"/>
    <undo index="0" exp="area" dr="E46:H46" r="I46" sId="2"/>
    <undo index="0" exp="area" dr="E45:H45" r="I45" sId="2"/>
    <undo index="0" exp="area" dr="E44:H44" r="I44" sId="2"/>
    <undo index="0" exp="area" dr="E43:H43" r="I43" sId="2"/>
    <undo index="0" exp="area" dr="E42:H42" r="I42" sId="2"/>
    <undo index="0" exp="area" dr="E40:H40" r="I40" sId="2"/>
    <undo index="0" exp="area" dr="E39:H39" r="I39" sId="2"/>
    <undo index="0" exp="area" dr="E38:H38" r="I38" sId="2"/>
    <undo index="0" exp="area" dr="E37:H37" r="I37" sId="2"/>
    <undo index="0" exp="area" dr="E36:H36" r="I36" sId="2"/>
    <undo index="0" exp="area" dr="E35:H35" r="I35" sId="2"/>
    <undo index="0" exp="area" dr="E34:H34" r="I34" sId="2"/>
    <undo index="0" exp="area" dr="E32:H32" r="I32" sId="2"/>
    <undo index="0" exp="area" dr="E31:H31" r="I31" sId="2"/>
    <undo index="0" exp="area" dr="E30:H30" r="I30" sId="2"/>
    <undo index="0" exp="area" dr="E29:H29" r="I29" sId="2"/>
    <undo index="0" exp="area" dr="E28:H28" r="I28" sId="2"/>
    <undo index="0" exp="area" dr="E25:H25" r="I25" sId="2"/>
    <undo index="0" exp="area" dr="E24:H24" r="I24" sId="2"/>
    <undo index="0" exp="area" dr="E23:H23" r="I23" sId="2"/>
    <undo index="0" exp="area" dr="E22:H22" r="I22" sId="2"/>
    <undo index="0" exp="area" dr="E21:H21" r="I21" sId="2"/>
    <undo index="0" exp="area" dr="E20:H20" r="I20" sId="2"/>
    <undo index="0" exp="area" dr="E19:H19" r="I19" sId="2"/>
    <undo index="0" exp="area" dr="E18:H18" r="I18" sId="2"/>
    <undo index="0" exp="area" dr="E16:H16" r="I16" sId="2"/>
    <undo index="0" exp="area" dr="E15:H15" r="I15" sId="2"/>
    <undo index="0" exp="area" dr="E14:H14" r="I14" sId="2"/>
    <undo index="0" exp="area" dr="E12:H12" r="I12" sId="2"/>
    <undo index="0" exp="area" dr="E11:H11" r="I11" sId="2"/>
    <undo index="0" exp="area" dr="E10:H10" r="I10" sId="2"/>
    <undo index="0" exp="area" dr="E8:H8" r="I8" sId="2"/>
    <undo index="0" exp="area" ref3D="1" dr="$A$1:$XFD$6" dn="Z_B0135F22_D825_4248_954A_8EA85894EA35_.wvu.PrintTitles" sId="2"/>
    <undo index="0" exp="area" ref3D="1" dr="$A$1:$XFD$6" dn="Z_7BF999F7_7FEC_401E_988B_0B809B1E1468_.wvu.PrintTitles" sId="2"/>
    <undo index="0" exp="area" ref3D="1" dr="$A$1:$XFD$6" dn="Z_499BF353_29AD_46C6_86E9_8AA160A301A1_.wvu.PrintTitles" sId="2"/>
    <undo index="0" exp="area" ref3D="1" dr="$A$1:$XFD$6" dn="Print_Titles" sId="2"/>
    <rfmt sheetId="2" xfDxf="1" s="1" sqref="H1:H1048576" start="0" length="0">
      <dxf>
        <font>
          <b val="0"/>
          <i val="0"/>
          <strike val="0"/>
          <condense val="0"/>
          <extend val="0"/>
          <outline val="0"/>
          <shadow val="0"/>
          <u val="none"/>
          <vertAlign val="baseline"/>
          <sz val="11"/>
          <color theme="1"/>
          <name val="Calibri"/>
          <scheme val="minor"/>
        </font>
        <numFmt numFmtId="34" formatCode="_(&quot;$&quot;* #,##0.00_);_(&quot;$&quot;* \(#,##0.00\);_(&quot;$&quot;* &quot;-&quot;??_);_(@_)"/>
      </dxf>
    </rfmt>
    <rfmt sheetId="2" s="1" sqref="H1" start="0" length="0">
      <dxf>
        <font>
          <b/>
          <sz val="18"/>
          <color theme="1"/>
          <name val="Calibri"/>
          <scheme val="minor"/>
        </font>
        <numFmt numFmtId="0" formatCode="General"/>
        <alignment horizontal="center" readingOrder="0"/>
      </dxf>
    </rfmt>
    <rfmt sheetId="2" s="1" sqref="H2" start="0" length="0">
      <dxf>
        <font>
          <b/>
          <sz val="18"/>
          <color theme="1"/>
          <name val="Calibri"/>
          <scheme val="minor"/>
        </font>
        <numFmt numFmtId="0" formatCode="General"/>
        <alignment horizontal="center" readingOrder="0"/>
      </dxf>
    </rfmt>
    <rfmt sheetId="2" s="1" sqref="H3" start="0" length="0">
      <dxf>
        <font>
          <i/>
          <sz val="18"/>
          <color theme="1"/>
          <name val="Calibri"/>
          <scheme val="minor"/>
        </font>
        <numFmt numFmtId="0" formatCode="General"/>
        <alignment horizontal="center" readingOrder="0"/>
      </dxf>
    </rfmt>
    <rfmt sheetId="2" sqref="H4" start="0" length="0">
      <dxf>
        <font>
          <b/>
          <sz val="15"/>
          <color theme="7" tint="-0.499984740745262"/>
          <name val="Calibri"/>
          <scheme val="minor"/>
        </font>
        <alignment horizontal="center" vertical="top" readingOrder="0"/>
      </dxf>
    </rfmt>
    <rfmt sheetId="2" sqref="H5" start="0" length="0">
      <dxf>
        <font>
          <b/>
          <sz val="15"/>
          <color theme="7" tint="-0.499984740745262"/>
          <name val="Calibri"/>
          <scheme val="minor"/>
        </font>
        <fill>
          <patternFill patternType="solid">
            <bgColor theme="7" tint="0.79998168889431442"/>
          </patternFill>
        </fill>
        <alignment horizontal="center" vertical="center" readingOrder="0"/>
        <border outline="0">
          <right style="medium">
            <color indexed="64"/>
          </right>
          <top style="medium">
            <color indexed="64"/>
          </top>
          <bottom style="thin">
            <color indexed="64"/>
          </bottom>
        </border>
      </dxf>
    </rfmt>
    <rcc rId="0" sId="2" s="1" dxf="1">
      <nc r="H6" t="inlineStr">
        <is>
          <t>Enforcing Underage Drinking Laws (EUDL) (up to 9/30/15)</t>
        </is>
      </nc>
      <ndxf>
        <font>
          <b/>
          <sz val="11"/>
          <color theme="7" tint="-0.499984740745262"/>
          <name val="Calibri"/>
          <scheme val="minor"/>
        </font>
        <fill>
          <patternFill patternType="solid">
            <bgColor theme="7" tint="0.59999389629810485"/>
          </patternFill>
        </fill>
        <alignment horizontal="center" vertical="center" wrapText="1" readingOrder="0"/>
        <border outline="0">
          <left style="thin">
            <color indexed="64"/>
          </left>
          <top style="thin">
            <color indexed="64"/>
          </top>
          <bottom style="thin">
            <color indexed="64"/>
          </bottom>
        </border>
      </ndxf>
    </rcc>
    <rfmt sheetId="2" sqref="H7"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cc rId="0" sId="2" dxf="1" numFmtId="34">
      <nc r="H8">
        <v>0</v>
      </nc>
      <ndxf>
        <font>
          <sz val="11"/>
          <color theme="7" tint="-0.499984740745262"/>
          <name val="Calibri"/>
          <scheme val="minor"/>
        </font>
        <border outline="0">
          <left style="thin">
            <color indexed="64"/>
          </left>
          <top style="thin">
            <color indexed="64"/>
          </top>
          <bottom style="thin">
            <color indexed="64"/>
          </bottom>
        </border>
      </ndxf>
    </rcc>
    <rfmt sheetId="2" sqref="H9"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cc rId="0" sId="2" dxf="1" numFmtId="34">
      <nc r="H10">
        <v>0</v>
      </nc>
      <ndxf>
        <font>
          <sz val="11"/>
          <color theme="7" tint="-0.499984740745262"/>
          <name val="Calibri"/>
          <scheme val="minor"/>
        </font>
        <border outline="0">
          <left style="thin">
            <color indexed="64"/>
          </left>
          <top style="thin">
            <color indexed="64"/>
          </top>
          <bottom style="thin">
            <color indexed="64"/>
          </bottom>
        </border>
      </ndxf>
    </rcc>
    <rcc rId="0" sId="2" dxf="1" numFmtId="34">
      <nc r="H11">
        <v>0</v>
      </nc>
      <ndxf>
        <font>
          <sz val="11"/>
          <color theme="7" tint="-0.499984740745262"/>
          <name val="Calibri"/>
          <scheme val="minor"/>
        </font>
        <border outline="0">
          <left style="thin">
            <color indexed="64"/>
          </left>
          <top style="thin">
            <color indexed="64"/>
          </top>
          <bottom style="thin">
            <color indexed="64"/>
          </bottom>
        </border>
      </ndxf>
    </rcc>
    <rcc rId="0" sId="2" dxf="1">
      <nc r="H12">
        <f>SUM(H10:H11)</f>
      </nc>
      <ndxf>
        <font>
          <b/>
          <sz val="11"/>
          <color theme="7" tint="-0.499984740745262"/>
          <name val="Calibri"/>
          <scheme val="minor"/>
        </font>
        <border outline="0">
          <left style="thin">
            <color indexed="64"/>
          </left>
          <top style="thin">
            <color indexed="64"/>
          </top>
          <bottom style="thin">
            <color indexed="64"/>
          </bottom>
        </border>
      </ndxf>
    </rcc>
    <rfmt sheetId="2" sqref="H13"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cc rId="0" sId="2" dxf="1" numFmtId="34">
      <nc r="H14">
        <v>0</v>
      </nc>
      <ndxf>
        <font>
          <sz val="11"/>
          <color theme="7" tint="-0.499984740745262"/>
          <name val="Calibri"/>
          <scheme val="minor"/>
        </font>
        <border outline="0">
          <left style="thin">
            <color indexed="64"/>
          </left>
          <top style="thin">
            <color indexed="64"/>
          </top>
          <bottom style="thin">
            <color indexed="64"/>
          </bottom>
        </border>
      </ndxf>
    </rcc>
    <rcc rId="0" sId="2" dxf="1" numFmtId="34">
      <nc r="H15">
        <v>0</v>
      </nc>
      <ndxf>
        <font>
          <sz val="11"/>
          <color theme="7" tint="-0.499984740745262"/>
          <name val="Calibri"/>
          <scheme val="minor"/>
        </font>
        <border outline="0">
          <left style="thin">
            <color indexed="64"/>
          </left>
          <top style="thin">
            <color indexed="64"/>
          </top>
          <bottom style="thin">
            <color indexed="64"/>
          </bottom>
        </border>
      </ndxf>
    </rcc>
    <rcc rId="0" sId="2" dxf="1">
      <nc r="H16">
        <f>SUM(H14:H15)</f>
      </nc>
      <ndxf>
        <font>
          <b/>
          <sz val="11"/>
          <color theme="7" tint="-0.499984740745262"/>
          <name val="Calibri"/>
          <scheme val="minor"/>
        </font>
        <border outline="0">
          <left style="thin">
            <color indexed="64"/>
          </left>
          <top style="thin">
            <color indexed="64"/>
          </top>
          <bottom style="thin">
            <color indexed="64"/>
          </bottom>
        </border>
      </ndxf>
    </rcc>
    <rfmt sheetId="2" sqref="H17"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cc rId="0" sId="2" dxf="1" numFmtId="34">
      <nc r="H18">
        <v>0</v>
      </nc>
      <ndxf>
        <font>
          <sz val="11"/>
          <color theme="7" tint="-0.499984740745262"/>
          <name val="Calibri"/>
          <scheme val="minor"/>
        </font>
        <border outline="0">
          <left style="thin">
            <color indexed="64"/>
          </left>
          <top style="thin">
            <color indexed="64"/>
          </top>
          <bottom style="thin">
            <color indexed="64"/>
          </bottom>
        </border>
      </ndxf>
    </rcc>
    <rcc rId="0" sId="2" dxf="1" numFmtId="34">
      <nc r="H19">
        <v>0</v>
      </nc>
      <ndxf>
        <font>
          <sz val="11"/>
          <color theme="7" tint="-0.499984740745262"/>
          <name val="Calibri"/>
          <scheme val="minor"/>
        </font>
        <border outline="0">
          <left style="thin">
            <color indexed="64"/>
          </left>
          <top style="thin">
            <color indexed="64"/>
          </top>
          <bottom style="thin">
            <color indexed="64"/>
          </bottom>
        </border>
      </ndxf>
    </rcc>
    <rcc rId="0" sId="2" dxf="1" numFmtId="34">
      <nc r="H20">
        <v>0</v>
      </nc>
      <ndxf>
        <font>
          <sz val="11"/>
          <color theme="7" tint="-0.499984740745262"/>
          <name val="Calibri"/>
          <scheme val="minor"/>
        </font>
        <border outline="0">
          <left style="thin">
            <color indexed="64"/>
          </left>
          <top style="thin">
            <color indexed="64"/>
          </top>
          <bottom style="thin">
            <color indexed="64"/>
          </bottom>
        </border>
      </ndxf>
    </rcc>
    <rcc rId="0" sId="2" dxf="1" numFmtId="34">
      <nc r="H21">
        <v>0</v>
      </nc>
      <ndxf>
        <font>
          <sz val="11"/>
          <color theme="7" tint="-0.499984740745262"/>
          <name val="Calibri"/>
          <scheme val="minor"/>
        </font>
        <border outline="0">
          <left style="thin">
            <color indexed="64"/>
          </left>
          <top style="thin">
            <color indexed="64"/>
          </top>
          <bottom style="thin">
            <color indexed="64"/>
          </bottom>
        </border>
      </ndxf>
    </rcc>
    <rcc rId="0" sId="2" dxf="1" numFmtId="34">
      <nc r="H22">
        <v>0</v>
      </nc>
      <ndxf>
        <font>
          <sz val="11"/>
          <color theme="7" tint="-0.499984740745262"/>
          <name val="Calibri"/>
          <scheme val="minor"/>
        </font>
        <border outline="0">
          <left style="thin">
            <color indexed="64"/>
          </left>
          <top style="thin">
            <color indexed="64"/>
          </top>
          <bottom style="thin">
            <color indexed="64"/>
          </bottom>
        </border>
      </ndxf>
    </rcc>
    <rcc rId="0" sId="2" dxf="1" numFmtId="34">
      <nc r="H23">
        <v>0</v>
      </nc>
      <ndxf>
        <font>
          <sz val="11"/>
          <color theme="7" tint="-0.499984740745262"/>
          <name val="Calibri"/>
          <scheme val="minor"/>
        </font>
        <border outline="0">
          <left style="thin">
            <color indexed="64"/>
          </left>
          <top style="thin">
            <color indexed="64"/>
          </top>
          <bottom style="thin">
            <color indexed="64"/>
          </bottom>
        </border>
      </ndxf>
    </rcc>
    <rcc rId="0" sId="2" dxf="1" numFmtId="34">
      <nc r="H24">
        <v>0</v>
      </nc>
      <ndxf>
        <font>
          <sz val="11"/>
          <color theme="7" tint="-0.499984740745262"/>
          <name val="Calibri"/>
          <scheme val="minor"/>
        </font>
        <border outline="0">
          <left style="thin">
            <color indexed="64"/>
          </left>
          <top style="thin">
            <color indexed="64"/>
          </top>
          <bottom style="thin">
            <color indexed="64"/>
          </bottom>
        </border>
      </ndxf>
    </rcc>
    <rcc rId="0" sId="2" dxf="1">
      <nc r="H25">
        <f>SUM(H18:H24)</f>
      </nc>
      <ndxf>
        <font>
          <b/>
          <sz val="11"/>
          <color theme="7" tint="-0.499984740745262"/>
          <name val="Calibri"/>
          <scheme val="minor"/>
        </font>
        <border outline="0">
          <left style="thin">
            <color indexed="64"/>
          </left>
          <top style="thin">
            <color indexed="64"/>
          </top>
          <bottom style="thin">
            <color indexed="64"/>
          </bottom>
        </border>
      </ndxf>
    </rcc>
    <rfmt sheetId="2" sqref="H26"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fmt sheetId="2" sqref="H27"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28">
        <v>0</v>
      </nc>
      <ndxf>
        <font>
          <sz val="11"/>
          <color theme="7" tint="-0.499984740745262"/>
          <name val="Calibri"/>
          <scheme val="minor"/>
        </font>
        <border outline="0">
          <left style="thin">
            <color indexed="64"/>
          </left>
          <top style="thin">
            <color indexed="64"/>
          </top>
          <bottom style="thin">
            <color indexed="64"/>
          </bottom>
        </border>
      </ndxf>
    </rcc>
    <rcc rId="0" sId="2" dxf="1" numFmtId="34">
      <nc r="H29">
        <v>0</v>
      </nc>
      <ndxf>
        <font>
          <sz val="11"/>
          <color theme="7" tint="-0.499984740745262"/>
          <name val="Calibri"/>
          <scheme val="minor"/>
        </font>
        <border outline="0">
          <left style="thin">
            <color indexed="64"/>
          </left>
          <top style="thin">
            <color indexed="64"/>
          </top>
          <bottom style="thin">
            <color indexed="64"/>
          </bottom>
        </border>
      </ndxf>
    </rcc>
    <rcc rId="0" sId="2" dxf="1" numFmtId="34">
      <nc r="H30">
        <v>0</v>
      </nc>
      <ndxf>
        <font>
          <sz val="11"/>
          <color theme="7" tint="-0.499984740745262"/>
          <name val="Calibri"/>
          <scheme val="minor"/>
        </font>
        <border outline="0">
          <left style="thin">
            <color indexed="64"/>
          </left>
          <top style="thin">
            <color indexed="64"/>
          </top>
          <bottom style="thin">
            <color indexed="64"/>
          </bottom>
        </border>
      </ndxf>
    </rcc>
    <rcc rId="0" sId="2" dxf="1" numFmtId="34">
      <nc r="H31">
        <v>0</v>
      </nc>
      <ndxf>
        <font>
          <sz val="11"/>
          <color theme="7" tint="-0.499984740745262"/>
          <name val="Calibri"/>
          <scheme val="minor"/>
        </font>
        <border outline="0">
          <left style="thin">
            <color indexed="64"/>
          </left>
          <top style="thin">
            <color indexed="64"/>
          </top>
          <bottom style="thin">
            <color indexed="64"/>
          </bottom>
        </border>
      </ndxf>
    </rcc>
    <rcc rId="0" sId="2" dxf="1">
      <nc r="H32">
        <f>SUM(H28:H31)</f>
      </nc>
      <ndxf>
        <font>
          <b/>
          <sz val="11"/>
          <color theme="7" tint="-0.499984740745262"/>
          <name val="Calibri"/>
          <scheme val="minor"/>
        </font>
        <border outline="0">
          <left style="thin">
            <color indexed="64"/>
          </left>
          <top style="thin">
            <color indexed="64"/>
          </top>
          <bottom style="thin">
            <color indexed="64"/>
          </bottom>
        </border>
      </ndxf>
    </rcc>
    <rfmt sheetId="2" sqref="H33" start="0" length="0">
      <dxf>
        <font>
          <sz val="11"/>
          <color theme="7" tint="-0.499984740745262"/>
          <name val="Calibri"/>
          <scheme val="minor"/>
        </font>
        <fill>
          <patternFill patternType="solid">
            <bgColor theme="7" tint="0.79998168889431442"/>
          </patternFill>
        </fill>
        <alignment horizontal="center" vertical="top" readingOrder="0"/>
        <border outline="0">
          <left style="thin">
            <color indexed="64"/>
          </left>
          <top style="thin">
            <color indexed="64"/>
          </top>
          <bottom style="thin">
            <color indexed="64"/>
          </bottom>
        </border>
      </dxf>
    </rfmt>
    <rcc rId="0" sId="2" dxf="1" numFmtId="34">
      <nc r="H34">
        <v>0</v>
      </nc>
      <ndxf>
        <font>
          <sz val="11"/>
          <color theme="7" tint="-0.499984740745262"/>
          <name val="Calibri"/>
          <scheme val="minor"/>
        </font>
        <border outline="0">
          <left style="thin">
            <color indexed="64"/>
          </left>
          <top style="thin">
            <color indexed="64"/>
          </top>
          <bottom style="thin">
            <color indexed="64"/>
          </bottom>
        </border>
      </ndxf>
    </rcc>
    <rcc rId="0" sId="2" dxf="1" numFmtId="34">
      <nc r="H35">
        <v>0</v>
      </nc>
      <ndxf>
        <font>
          <sz val="11"/>
          <color theme="7" tint="-0.499984740745262"/>
          <name val="Calibri"/>
          <scheme val="minor"/>
        </font>
        <border outline="0">
          <left style="thin">
            <color indexed="64"/>
          </left>
          <top style="thin">
            <color indexed="64"/>
          </top>
          <bottom style="thin">
            <color indexed="64"/>
          </bottom>
        </border>
      </ndxf>
    </rcc>
    <rcc rId="0" sId="2" dxf="1" numFmtId="34">
      <nc r="H36">
        <v>0</v>
      </nc>
      <ndxf>
        <font>
          <sz val="11"/>
          <color theme="7" tint="-0.499984740745262"/>
          <name val="Calibri"/>
          <scheme val="minor"/>
        </font>
        <border outline="0">
          <left style="thin">
            <color indexed="64"/>
          </left>
          <top style="thin">
            <color indexed="64"/>
          </top>
          <bottom style="thin">
            <color indexed="64"/>
          </bottom>
        </border>
      </ndxf>
    </rcc>
    <rcc rId="0" sId="2" dxf="1" numFmtId="34">
      <nc r="H37">
        <v>0</v>
      </nc>
      <ndxf>
        <font>
          <sz val="11"/>
          <color theme="7" tint="-0.499984740745262"/>
          <name val="Calibri"/>
          <scheme val="minor"/>
        </font>
        <border outline="0">
          <left style="thin">
            <color indexed="64"/>
          </left>
          <top style="thin">
            <color indexed="64"/>
          </top>
          <bottom style="thin">
            <color indexed="64"/>
          </bottom>
        </border>
      </ndxf>
    </rcc>
    <rcc rId="0" sId="2" dxf="1" numFmtId="34">
      <nc r="H38">
        <v>0</v>
      </nc>
      <ndxf>
        <font>
          <sz val="11"/>
          <color theme="7" tint="-0.499984740745262"/>
          <name val="Calibri"/>
          <scheme val="minor"/>
        </font>
        <border outline="0">
          <left style="thin">
            <color indexed="64"/>
          </left>
          <top style="thin">
            <color indexed="64"/>
          </top>
          <bottom style="thin">
            <color indexed="64"/>
          </bottom>
        </border>
      </ndxf>
    </rcc>
    <rcc rId="0" sId="2" dxf="1" numFmtId="34">
      <nc r="H39">
        <v>0</v>
      </nc>
      <ndxf>
        <font>
          <sz val="11"/>
          <color theme="7" tint="-0.499984740745262"/>
          <name val="Calibri"/>
          <scheme val="minor"/>
        </font>
        <border outline="0">
          <left style="thin">
            <color indexed="64"/>
          </left>
          <top style="thin">
            <color indexed="64"/>
          </top>
          <bottom style="thin">
            <color indexed="64"/>
          </bottom>
        </border>
      </ndxf>
    </rcc>
    <rcc rId="0" sId="2" dxf="1">
      <nc r="H40">
        <f>SUM(H34:H39)</f>
      </nc>
      <ndxf>
        <font>
          <b/>
          <sz val="11"/>
          <color theme="7" tint="-0.499984740745262"/>
          <name val="Calibri"/>
          <scheme val="minor"/>
        </font>
        <border outline="0">
          <left style="thin">
            <color indexed="64"/>
          </left>
          <top style="thin">
            <color indexed="64"/>
          </top>
          <bottom style="thin">
            <color indexed="64"/>
          </bottom>
        </border>
      </ndxf>
    </rcc>
    <rfmt sheetId="2" sqref="H41"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42">
        <v>0</v>
      </nc>
      <ndxf>
        <font>
          <sz val="11"/>
          <color theme="7" tint="-0.499984740745262"/>
          <name val="Calibri"/>
          <scheme val="minor"/>
        </font>
        <border outline="0">
          <left style="thin">
            <color indexed="64"/>
          </left>
          <top style="thin">
            <color indexed="64"/>
          </top>
          <bottom style="thin">
            <color indexed="64"/>
          </bottom>
        </border>
      </ndxf>
    </rcc>
    <rcc rId="0" sId="2" dxf="1" numFmtId="34">
      <nc r="H43">
        <v>0</v>
      </nc>
      <ndxf>
        <font>
          <sz val="11"/>
          <color theme="7" tint="-0.499984740745262"/>
          <name val="Calibri"/>
          <scheme val="minor"/>
        </font>
        <border outline="0">
          <left style="thin">
            <color indexed="64"/>
          </left>
          <top style="thin">
            <color indexed="64"/>
          </top>
          <bottom style="thin">
            <color indexed="64"/>
          </bottom>
        </border>
      </ndxf>
    </rcc>
    <rcc rId="0" sId="2" dxf="1" numFmtId="34">
      <nc r="H44">
        <v>0</v>
      </nc>
      <ndxf>
        <font>
          <sz val="11"/>
          <color theme="7" tint="-0.499984740745262"/>
          <name val="Calibri"/>
          <scheme val="minor"/>
        </font>
        <border outline="0">
          <left style="thin">
            <color indexed="64"/>
          </left>
          <top style="thin">
            <color indexed="64"/>
          </top>
          <bottom style="thin">
            <color indexed="64"/>
          </bottom>
        </border>
      </ndxf>
    </rcc>
    <rcc rId="0" sId="2" dxf="1" numFmtId="34">
      <nc r="H45">
        <v>0</v>
      </nc>
      <ndxf>
        <font>
          <sz val="11"/>
          <color theme="7" tint="-0.499984740745262"/>
          <name val="Calibri"/>
          <scheme val="minor"/>
        </font>
        <border outline="0">
          <left style="thin">
            <color indexed="64"/>
          </left>
          <top style="thin">
            <color indexed="64"/>
          </top>
          <bottom style="thin">
            <color indexed="64"/>
          </bottom>
        </border>
      </ndxf>
    </rcc>
    <rcc rId="0" sId="2" dxf="1" numFmtId="34">
      <nc r="H46">
        <v>0</v>
      </nc>
      <ndxf>
        <font>
          <sz val="11"/>
          <color theme="7" tint="-0.499984740745262"/>
          <name val="Calibri"/>
          <scheme val="minor"/>
        </font>
        <border outline="0">
          <left style="thin">
            <color indexed="64"/>
          </left>
          <top style="thin">
            <color indexed="64"/>
          </top>
          <bottom style="thin">
            <color indexed="64"/>
          </bottom>
        </border>
      </ndxf>
    </rcc>
    <rcc rId="0" sId="2" dxf="1" numFmtId="34">
      <nc r="H47">
        <v>0</v>
      </nc>
      <ndxf>
        <font>
          <sz val="11"/>
          <color theme="7" tint="-0.499984740745262"/>
          <name val="Calibri"/>
          <scheme val="minor"/>
        </font>
        <border outline="0">
          <left style="thin">
            <color indexed="64"/>
          </left>
          <top style="thin">
            <color indexed="64"/>
          </top>
          <bottom style="thin">
            <color indexed="64"/>
          </bottom>
        </border>
      </ndxf>
    </rcc>
    <rcc rId="0" sId="2" dxf="1">
      <nc r="H48">
        <f>SUM(H42:H47)</f>
      </nc>
      <ndxf>
        <font>
          <b/>
          <sz val="11"/>
          <color theme="7" tint="-0.499984740745262"/>
          <name val="Calibri"/>
          <scheme val="minor"/>
        </font>
        <border outline="0">
          <left style="thin">
            <color indexed="64"/>
          </left>
          <top style="thin">
            <color indexed="64"/>
          </top>
          <bottom style="thin">
            <color indexed="64"/>
          </bottom>
        </border>
      </ndxf>
    </rcc>
    <rfmt sheetId="2" sqref="H49"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50">
        <v>0</v>
      </nc>
      <ndxf>
        <font>
          <sz val="11"/>
          <color theme="7" tint="-0.499984740745262"/>
          <name val="Calibri"/>
          <scheme val="minor"/>
        </font>
        <border outline="0">
          <left style="thin">
            <color indexed="64"/>
          </left>
          <top style="thin">
            <color indexed="64"/>
          </top>
          <bottom style="thin">
            <color indexed="64"/>
          </bottom>
        </border>
      </ndxf>
    </rcc>
    <rcc rId="0" sId="2" dxf="1" numFmtId="34">
      <nc r="H51">
        <v>0</v>
      </nc>
      <ndxf>
        <font>
          <sz val="11"/>
          <color theme="7" tint="-0.499984740745262"/>
          <name val="Calibri"/>
          <scheme val="minor"/>
        </font>
        <border outline="0">
          <left style="thin">
            <color indexed="64"/>
          </left>
          <top style="thin">
            <color indexed="64"/>
          </top>
          <bottom style="thin">
            <color indexed="64"/>
          </bottom>
        </border>
      </ndxf>
    </rcc>
    <rcc rId="0" sId="2" dxf="1" numFmtId="34">
      <nc r="H52">
        <v>0</v>
      </nc>
      <ndxf>
        <font>
          <sz val="11"/>
          <color theme="7" tint="-0.499984740745262"/>
          <name val="Calibri"/>
          <scheme val="minor"/>
        </font>
        <border outline="0">
          <left style="thin">
            <color indexed="64"/>
          </left>
          <top style="thin">
            <color indexed="64"/>
          </top>
          <bottom style="thin">
            <color indexed="64"/>
          </bottom>
        </border>
      </ndxf>
    </rcc>
    <rcc rId="0" sId="2" dxf="1" numFmtId="34">
      <nc r="H53">
        <v>0</v>
      </nc>
      <ndxf>
        <font>
          <sz val="11"/>
          <color theme="7" tint="-0.499984740745262"/>
          <name val="Calibri"/>
          <scheme val="minor"/>
        </font>
        <border outline="0">
          <left style="thin">
            <color indexed="64"/>
          </left>
          <top style="thin">
            <color indexed="64"/>
          </top>
          <bottom style="thin">
            <color indexed="64"/>
          </bottom>
        </border>
      </ndxf>
    </rcc>
    <rcc rId="0" sId="2" dxf="1" numFmtId="34">
      <nc r="H54">
        <v>0</v>
      </nc>
      <ndxf>
        <font>
          <sz val="11"/>
          <color theme="7" tint="-0.499984740745262"/>
          <name val="Calibri"/>
          <scheme val="minor"/>
        </font>
        <border outline="0">
          <left style="thin">
            <color indexed="64"/>
          </left>
          <top style="thin">
            <color indexed="64"/>
          </top>
          <bottom style="thin">
            <color indexed="64"/>
          </bottom>
        </border>
      </ndxf>
    </rcc>
    <rcc rId="0" sId="2" dxf="1" numFmtId="34">
      <nc r="H55">
        <v>0</v>
      </nc>
      <ndxf>
        <font>
          <sz val="11"/>
          <color theme="7" tint="-0.499984740745262"/>
          <name val="Calibri"/>
          <scheme val="minor"/>
        </font>
        <border outline="0">
          <left style="thin">
            <color indexed="64"/>
          </left>
          <top style="thin">
            <color indexed="64"/>
          </top>
          <bottom style="thin">
            <color indexed="64"/>
          </bottom>
        </border>
      </ndxf>
    </rcc>
    <rcc rId="0" sId="2" dxf="1">
      <nc r="H56">
        <f>SUM(H50:H55)</f>
      </nc>
      <ndxf>
        <font>
          <b/>
          <sz val="11"/>
          <color theme="7" tint="-0.499984740745262"/>
          <name val="Calibri"/>
          <scheme val="minor"/>
        </font>
        <border outline="0">
          <left style="thin">
            <color indexed="64"/>
          </left>
          <top style="thin">
            <color indexed="64"/>
          </top>
          <bottom style="thin">
            <color indexed="64"/>
          </bottom>
        </border>
      </ndxf>
    </rcc>
    <rfmt sheetId="2" sqref="H57"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58">
        <v>0</v>
      </nc>
      <ndxf>
        <font>
          <sz val="11"/>
          <color theme="7" tint="-0.499984740745262"/>
          <name val="Calibri"/>
          <scheme val="minor"/>
        </font>
        <border outline="0">
          <left style="thin">
            <color indexed="64"/>
          </left>
          <top style="thin">
            <color indexed="64"/>
          </top>
          <bottom style="thin">
            <color indexed="64"/>
          </bottom>
        </border>
      </ndxf>
    </rcc>
    <rcc rId="0" sId="2" dxf="1" numFmtId="34">
      <nc r="H59">
        <v>0</v>
      </nc>
      <ndxf>
        <font>
          <sz val="11"/>
          <color theme="7" tint="-0.499984740745262"/>
          <name val="Calibri"/>
          <scheme val="minor"/>
        </font>
        <border outline="0">
          <left style="thin">
            <color indexed="64"/>
          </left>
          <top style="thin">
            <color indexed="64"/>
          </top>
          <bottom style="thin">
            <color indexed="64"/>
          </bottom>
        </border>
      </ndxf>
    </rcc>
    <rcc rId="0" sId="2" dxf="1" numFmtId="34">
      <nc r="H60">
        <v>0</v>
      </nc>
      <ndxf>
        <font>
          <sz val="11"/>
          <color theme="7" tint="-0.499984740745262"/>
          <name val="Calibri"/>
          <scheme val="minor"/>
        </font>
        <border outline="0">
          <left style="thin">
            <color indexed="64"/>
          </left>
          <top style="thin">
            <color indexed="64"/>
          </top>
          <bottom style="thin">
            <color indexed="64"/>
          </bottom>
        </border>
      </ndxf>
    </rcc>
    <rcc rId="0" sId="2" dxf="1" numFmtId="34">
      <nc r="H61">
        <v>0</v>
      </nc>
      <ndxf>
        <font>
          <sz val="11"/>
          <color theme="7" tint="-0.499984740745262"/>
          <name val="Calibri"/>
          <scheme val="minor"/>
        </font>
        <border outline="0">
          <left style="thin">
            <color indexed="64"/>
          </left>
          <top style="thin">
            <color indexed="64"/>
          </top>
          <bottom style="thin">
            <color indexed="64"/>
          </bottom>
        </border>
      </ndxf>
    </rcc>
    <rcc rId="0" sId="2" dxf="1" numFmtId="34">
      <nc r="H62">
        <v>0</v>
      </nc>
      <ndxf>
        <font>
          <sz val="11"/>
          <color theme="7" tint="-0.499984740745262"/>
          <name val="Calibri"/>
          <scheme val="minor"/>
        </font>
        <border outline="0">
          <left style="thin">
            <color indexed="64"/>
          </left>
          <top style="thin">
            <color indexed="64"/>
          </top>
          <bottom style="thin">
            <color indexed="64"/>
          </bottom>
        </border>
      </ndxf>
    </rcc>
    <rcc rId="0" sId="2" dxf="1" numFmtId="34">
      <nc r="H63">
        <v>0</v>
      </nc>
      <ndxf>
        <font>
          <sz val="11"/>
          <color theme="7" tint="-0.499984740745262"/>
          <name val="Calibri"/>
          <scheme val="minor"/>
        </font>
        <border outline="0">
          <left style="thin">
            <color indexed="64"/>
          </left>
          <top style="thin">
            <color indexed="64"/>
          </top>
          <bottom style="thin">
            <color indexed="64"/>
          </bottom>
        </border>
      </ndxf>
    </rcc>
    <rcc rId="0" sId="2" dxf="1">
      <nc r="H64">
        <f>SUM(H58:H63)</f>
      </nc>
      <ndxf>
        <font>
          <b/>
          <sz val="11"/>
          <color theme="7" tint="-0.499984740745262"/>
          <name val="Calibri"/>
          <scheme val="minor"/>
        </font>
        <border outline="0">
          <left style="thin">
            <color indexed="64"/>
          </left>
          <top style="thin">
            <color indexed="64"/>
          </top>
          <bottom style="thin">
            <color indexed="64"/>
          </bottom>
        </border>
      </ndxf>
    </rcc>
    <rfmt sheetId="2" sqref="H65"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66">
        <v>0</v>
      </nc>
      <ndxf>
        <font>
          <sz val="11"/>
          <color theme="7" tint="-0.499984740745262"/>
          <name val="Calibri"/>
          <scheme val="minor"/>
        </font>
        <border outline="0">
          <left style="thin">
            <color indexed="64"/>
          </left>
          <top style="thin">
            <color indexed="64"/>
          </top>
          <bottom style="thin">
            <color indexed="64"/>
          </bottom>
        </border>
      </ndxf>
    </rcc>
    <rcc rId="0" sId="2" dxf="1" numFmtId="34">
      <nc r="H67">
        <v>0</v>
      </nc>
      <ndxf>
        <font>
          <sz val="11"/>
          <color theme="7" tint="-0.499984740745262"/>
          <name val="Calibri"/>
          <scheme val="minor"/>
        </font>
        <border outline="0">
          <left style="thin">
            <color indexed="64"/>
          </left>
          <top style="thin">
            <color indexed="64"/>
          </top>
          <bottom style="thin">
            <color indexed="64"/>
          </bottom>
        </border>
      </ndxf>
    </rcc>
    <rcc rId="0" sId="2" dxf="1" numFmtId="34">
      <nc r="H68">
        <v>0</v>
      </nc>
      <ndxf>
        <font>
          <sz val="11"/>
          <color theme="7" tint="-0.499984740745262"/>
          <name val="Calibri"/>
          <scheme val="minor"/>
        </font>
        <border outline="0">
          <left style="thin">
            <color indexed="64"/>
          </left>
          <top style="thin">
            <color indexed="64"/>
          </top>
          <bottom style="thin">
            <color indexed="64"/>
          </bottom>
        </border>
      </ndxf>
    </rcc>
    <rcc rId="0" sId="2" dxf="1" numFmtId="34">
      <nc r="H69">
        <v>0</v>
      </nc>
      <ndxf>
        <font>
          <sz val="11"/>
          <color theme="7" tint="-0.499984740745262"/>
          <name val="Calibri"/>
          <scheme val="minor"/>
        </font>
        <border outline="0">
          <left style="thin">
            <color indexed="64"/>
          </left>
          <top style="thin">
            <color indexed="64"/>
          </top>
          <bottom style="thin">
            <color indexed="64"/>
          </bottom>
        </border>
      </ndxf>
    </rcc>
    <rcc rId="0" sId="2" dxf="1" numFmtId="34">
      <nc r="H70">
        <v>0</v>
      </nc>
      <ndxf>
        <font>
          <sz val="11"/>
          <color theme="7" tint="-0.499984740745262"/>
          <name val="Calibri"/>
          <scheme val="minor"/>
        </font>
        <border outline="0">
          <left style="thin">
            <color indexed="64"/>
          </left>
          <top style="thin">
            <color indexed="64"/>
          </top>
          <bottom style="thin">
            <color indexed="64"/>
          </bottom>
        </border>
      </ndxf>
    </rcc>
    <rcc rId="0" sId="2" dxf="1" numFmtId="34">
      <nc r="H71">
        <v>0</v>
      </nc>
      <ndxf>
        <font>
          <sz val="11"/>
          <color theme="7" tint="-0.499984740745262"/>
          <name val="Calibri"/>
          <scheme val="minor"/>
        </font>
        <border outline="0">
          <left style="thin">
            <color indexed="64"/>
          </left>
          <top style="thin">
            <color indexed="64"/>
          </top>
          <bottom style="thin">
            <color indexed="64"/>
          </bottom>
        </border>
      </ndxf>
    </rcc>
    <rcc rId="0" sId="2" dxf="1">
      <nc r="H72">
        <f>SUM(H66:H71)</f>
      </nc>
      <ndxf>
        <font>
          <b/>
          <sz val="11"/>
          <color theme="7" tint="-0.499984740745262"/>
          <name val="Calibri"/>
          <scheme val="minor"/>
        </font>
        <border outline="0">
          <left style="thin">
            <color indexed="64"/>
          </left>
          <top style="thin">
            <color indexed="64"/>
          </top>
          <bottom style="thin">
            <color indexed="64"/>
          </bottom>
        </border>
      </ndxf>
    </rcc>
    <rfmt sheetId="2" sqref="H73"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74">
        <v>0</v>
      </nc>
      <ndxf>
        <font>
          <sz val="11"/>
          <color theme="7" tint="-0.499984740745262"/>
          <name val="Calibri"/>
          <scheme val="minor"/>
        </font>
        <border outline="0">
          <left style="thin">
            <color indexed="64"/>
          </left>
          <top style="thin">
            <color indexed="64"/>
          </top>
          <bottom style="thin">
            <color indexed="64"/>
          </bottom>
        </border>
      </ndxf>
    </rcc>
    <rcc rId="0" sId="2" dxf="1" numFmtId="34">
      <nc r="H75">
        <v>0</v>
      </nc>
      <ndxf>
        <font>
          <sz val="11"/>
          <color theme="7" tint="-0.499984740745262"/>
          <name val="Calibri"/>
          <scheme val="minor"/>
        </font>
        <border outline="0">
          <left style="thin">
            <color indexed="64"/>
          </left>
          <top style="thin">
            <color indexed="64"/>
          </top>
          <bottom style="thin">
            <color indexed="64"/>
          </bottom>
        </border>
      </ndxf>
    </rcc>
    <rcc rId="0" sId="2" dxf="1" numFmtId="34">
      <nc r="H76">
        <v>0</v>
      </nc>
      <ndxf>
        <font>
          <sz val="11"/>
          <color theme="7" tint="-0.499984740745262"/>
          <name val="Calibri"/>
          <scheme val="minor"/>
        </font>
        <border outline="0">
          <left style="thin">
            <color indexed="64"/>
          </left>
          <top style="thin">
            <color indexed="64"/>
          </top>
          <bottom style="thin">
            <color indexed="64"/>
          </bottom>
        </border>
      </ndxf>
    </rcc>
    <rcc rId="0" sId="2" dxf="1" numFmtId="34">
      <nc r="H77">
        <v>0</v>
      </nc>
      <ndxf>
        <font>
          <sz val="11"/>
          <color theme="7" tint="-0.499984740745262"/>
          <name val="Calibri"/>
          <scheme val="minor"/>
        </font>
        <border outline="0">
          <left style="thin">
            <color indexed="64"/>
          </left>
          <top style="thin">
            <color indexed="64"/>
          </top>
          <bottom style="thin">
            <color indexed="64"/>
          </bottom>
        </border>
      </ndxf>
    </rcc>
    <rcc rId="0" sId="2" dxf="1" numFmtId="34">
      <nc r="H78">
        <v>0</v>
      </nc>
      <ndxf>
        <font>
          <sz val="11"/>
          <color theme="7" tint="-0.499984740745262"/>
          <name val="Calibri"/>
          <scheme val="minor"/>
        </font>
        <border outline="0">
          <left style="thin">
            <color indexed="64"/>
          </left>
          <top style="thin">
            <color indexed="64"/>
          </top>
          <bottom style="thin">
            <color indexed="64"/>
          </bottom>
        </border>
      </ndxf>
    </rcc>
    <rcc rId="0" sId="2" dxf="1" numFmtId="34">
      <nc r="H79">
        <v>0</v>
      </nc>
      <ndxf>
        <font>
          <sz val="11"/>
          <color theme="7" tint="-0.499984740745262"/>
          <name val="Calibri"/>
          <scheme val="minor"/>
        </font>
        <border outline="0">
          <left style="thin">
            <color indexed="64"/>
          </left>
          <top style="thin">
            <color indexed="64"/>
          </top>
          <bottom style="thin">
            <color indexed="64"/>
          </bottom>
        </border>
      </ndxf>
    </rcc>
    <rcc rId="0" sId="2" dxf="1">
      <nc r="H80">
        <f>SUM(H74:H79)</f>
      </nc>
      <ndxf>
        <font>
          <b/>
          <sz val="11"/>
          <color theme="7" tint="-0.499984740745262"/>
          <name val="Calibri"/>
          <scheme val="minor"/>
        </font>
        <border outline="0">
          <left style="thin">
            <color indexed="64"/>
          </left>
          <top style="thin">
            <color indexed="64"/>
          </top>
        </border>
      </ndxf>
    </rcc>
    <rfmt sheetId="2" s="1" sqref="H81" start="0" length="0">
      <dxf>
        <font>
          <b/>
          <sz val="11"/>
          <color theme="7" tint="-0.499984740745262"/>
          <name val="Calibri"/>
          <scheme val="minor"/>
        </font>
        <numFmt numFmtId="0" formatCode="General"/>
        <fill>
          <patternFill patternType="solid">
            <bgColor theme="0" tint="-0.249977111117893"/>
          </patternFill>
        </fill>
        <alignment horizontal="center" readingOrder="0"/>
        <border outline="0">
          <left style="thin">
            <color indexed="64"/>
          </left>
          <right style="thin">
            <color indexed="64"/>
          </right>
          <top style="thin">
            <color indexed="64"/>
          </top>
          <bottom style="thin">
            <color indexed="64"/>
          </bottom>
        </border>
      </dxf>
    </rfmt>
    <rfmt sheetId="2" sqref="H82"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83">
        <v>0</v>
      </nc>
      <ndxf>
        <font>
          <sz val="11"/>
          <color theme="7" tint="-0.499984740745262"/>
          <name val="Calibri"/>
          <scheme val="minor"/>
        </font>
        <border outline="0">
          <left style="thin">
            <color indexed="64"/>
          </left>
          <top style="thin">
            <color indexed="64"/>
          </top>
          <bottom style="thin">
            <color indexed="64"/>
          </bottom>
        </border>
      </ndxf>
    </rcc>
    <rcc rId="0" sId="2" dxf="1" numFmtId="34">
      <nc r="H84">
        <v>0</v>
      </nc>
      <ndxf>
        <font>
          <sz val="11"/>
          <color theme="7" tint="-0.499984740745262"/>
          <name val="Calibri"/>
          <scheme val="minor"/>
        </font>
        <border outline="0">
          <left style="thin">
            <color indexed="64"/>
          </left>
          <top style="thin">
            <color indexed="64"/>
          </top>
          <bottom style="thin">
            <color indexed="64"/>
          </bottom>
        </border>
      </ndxf>
    </rcc>
    <rcc rId="0" sId="2" dxf="1" numFmtId="34">
      <nc r="H85">
        <v>0</v>
      </nc>
      <ndxf>
        <font>
          <sz val="11"/>
          <color theme="7" tint="-0.499984740745262"/>
          <name val="Calibri"/>
          <scheme val="minor"/>
        </font>
        <border outline="0">
          <left style="thin">
            <color indexed="64"/>
          </left>
          <top style="thin">
            <color indexed="64"/>
          </top>
          <bottom style="thin">
            <color indexed="64"/>
          </bottom>
        </border>
      </ndxf>
    </rcc>
    <rcc rId="0" sId="2" dxf="1" numFmtId="34">
      <nc r="H86">
        <v>0</v>
      </nc>
      <ndxf>
        <font>
          <sz val="11"/>
          <color theme="7" tint="-0.499984740745262"/>
          <name val="Calibri"/>
          <scheme val="minor"/>
        </font>
        <border outline="0">
          <left style="thin">
            <color indexed="64"/>
          </left>
          <top style="thin">
            <color indexed="64"/>
          </top>
          <bottom style="thin">
            <color indexed="64"/>
          </bottom>
        </border>
      </ndxf>
    </rcc>
    <rcc rId="0" sId="2" dxf="1" numFmtId="34">
      <nc r="H87">
        <v>0</v>
      </nc>
      <ndxf>
        <font>
          <sz val="11"/>
          <color theme="7" tint="-0.499984740745262"/>
          <name val="Calibri"/>
          <scheme val="minor"/>
        </font>
        <border outline="0">
          <left style="thin">
            <color indexed="64"/>
          </left>
          <top style="thin">
            <color indexed="64"/>
          </top>
          <bottom style="thin">
            <color indexed="64"/>
          </bottom>
        </border>
      </ndxf>
    </rcc>
    <rcc rId="0" sId="2" dxf="1" numFmtId="34">
      <nc r="H88">
        <v>0</v>
      </nc>
      <ndxf>
        <font>
          <sz val="11"/>
          <color theme="7" tint="-0.499984740745262"/>
          <name val="Calibri"/>
          <scheme val="minor"/>
        </font>
        <border outline="0">
          <left style="thin">
            <color indexed="64"/>
          </left>
          <top style="thin">
            <color indexed="64"/>
          </top>
          <bottom style="thin">
            <color indexed="64"/>
          </bottom>
        </border>
      </ndxf>
    </rcc>
    <rcc rId="0" sId="2" dxf="1">
      <nc r="H89">
        <f>SUM(H83:H88)</f>
      </nc>
      <ndxf>
        <font>
          <b/>
          <sz val="11"/>
          <color theme="7" tint="-0.499984740745262"/>
          <name val="Calibri"/>
          <scheme val="minor"/>
        </font>
        <border outline="0">
          <left style="thin">
            <color indexed="64"/>
          </left>
          <top style="thin">
            <color indexed="64"/>
          </top>
          <bottom style="thin">
            <color indexed="64"/>
          </bottom>
        </border>
      </ndxf>
    </rcc>
    <rfmt sheetId="2" sqref="H90"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91">
        <v>0</v>
      </nc>
      <ndxf>
        <font>
          <sz val="11"/>
          <color theme="7" tint="-0.499984740745262"/>
          <name val="Calibri"/>
          <scheme val="minor"/>
        </font>
        <border outline="0">
          <left style="thin">
            <color indexed="64"/>
          </left>
          <top style="thin">
            <color indexed="64"/>
          </top>
          <bottom style="thin">
            <color indexed="64"/>
          </bottom>
        </border>
      </ndxf>
    </rcc>
    <rcc rId="0" sId="2" dxf="1" numFmtId="34">
      <nc r="H92">
        <v>0</v>
      </nc>
      <ndxf>
        <font>
          <sz val="11"/>
          <color theme="7" tint="-0.499984740745262"/>
          <name val="Calibri"/>
          <scheme val="minor"/>
        </font>
        <border outline="0">
          <left style="thin">
            <color indexed="64"/>
          </left>
          <top style="thin">
            <color indexed="64"/>
          </top>
          <bottom style="thin">
            <color indexed="64"/>
          </bottom>
        </border>
      </ndxf>
    </rcc>
    <rcc rId="0" sId="2" dxf="1" numFmtId="34">
      <nc r="H93">
        <v>0</v>
      </nc>
      <ndxf>
        <font>
          <sz val="11"/>
          <color theme="7" tint="-0.499984740745262"/>
          <name val="Calibri"/>
          <scheme val="minor"/>
        </font>
        <border outline="0">
          <left style="thin">
            <color indexed="64"/>
          </left>
          <top style="thin">
            <color indexed="64"/>
          </top>
          <bottom style="thin">
            <color indexed="64"/>
          </bottom>
        </border>
      </ndxf>
    </rcc>
    <rcc rId="0" sId="2" dxf="1" numFmtId="34">
      <nc r="H94">
        <v>0</v>
      </nc>
      <ndxf>
        <font>
          <sz val="11"/>
          <color theme="7" tint="-0.499984740745262"/>
          <name val="Calibri"/>
          <scheme val="minor"/>
        </font>
        <border outline="0">
          <left style="thin">
            <color indexed="64"/>
          </left>
          <top style="thin">
            <color indexed="64"/>
          </top>
          <bottom style="thin">
            <color indexed="64"/>
          </bottom>
        </border>
      </ndxf>
    </rcc>
    <rcc rId="0" sId="2" dxf="1" numFmtId="34">
      <nc r="H95">
        <v>0</v>
      </nc>
      <ndxf>
        <font>
          <sz val="11"/>
          <color theme="7" tint="-0.499984740745262"/>
          <name val="Calibri"/>
          <scheme val="minor"/>
        </font>
        <border outline="0">
          <left style="thin">
            <color indexed="64"/>
          </left>
          <top style="thin">
            <color indexed="64"/>
          </top>
          <bottom style="thin">
            <color indexed="64"/>
          </bottom>
        </border>
      </ndxf>
    </rcc>
    <rcc rId="0" sId="2" dxf="1">
      <nc r="H96">
        <f>SUM(H91:H95)</f>
      </nc>
      <ndxf>
        <font>
          <b/>
          <sz val="11"/>
          <color theme="7" tint="-0.499984740745262"/>
          <name val="Calibri"/>
          <scheme val="minor"/>
        </font>
        <border outline="0">
          <left style="thin">
            <color indexed="64"/>
          </left>
          <top style="thin">
            <color indexed="64"/>
          </top>
          <bottom style="thin">
            <color indexed="64"/>
          </bottom>
        </border>
      </ndxf>
    </rcc>
    <rfmt sheetId="2" sqref="H97"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98">
        <v>0</v>
      </nc>
      <ndxf>
        <font>
          <sz val="11"/>
          <color theme="7" tint="-0.499984740745262"/>
          <name val="Calibri"/>
          <scheme val="minor"/>
        </font>
        <border outline="0">
          <left style="thin">
            <color indexed="64"/>
          </left>
          <top style="thin">
            <color indexed="64"/>
          </top>
          <bottom style="thin">
            <color indexed="64"/>
          </bottom>
        </border>
      </ndxf>
    </rcc>
    <rcc rId="0" sId="2" dxf="1" numFmtId="34">
      <nc r="H99">
        <v>0</v>
      </nc>
      <ndxf>
        <font>
          <sz val="11"/>
          <color theme="7" tint="-0.499984740745262"/>
          <name val="Calibri"/>
          <scheme val="minor"/>
        </font>
        <border outline="0">
          <left style="thin">
            <color indexed="64"/>
          </left>
          <top style="thin">
            <color indexed="64"/>
          </top>
          <bottom style="thin">
            <color indexed="64"/>
          </bottom>
        </border>
      </ndxf>
    </rcc>
    <rcc rId="0" sId="2" dxf="1" numFmtId="34">
      <nc r="H100">
        <v>0</v>
      </nc>
      <ndxf>
        <font>
          <sz val="11"/>
          <color theme="7" tint="-0.499984740745262"/>
          <name val="Calibri"/>
          <scheme val="minor"/>
        </font>
        <border outline="0">
          <left style="thin">
            <color indexed="64"/>
          </left>
          <top style="thin">
            <color indexed="64"/>
          </top>
          <bottom style="thin">
            <color indexed="64"/>
          </bottom>
        </border>
      </ndxf>
    </rcc>
    <rcc rId="0" sId="2" dxf="1" numFmtId="34">
      <nc r="H101">
        <v>0</v>
      </nc>
      <ndxf>
        <font>
          <sz val="11"/>
          <color theme="7" tint="-0.499984740745262"/>
          <name val="Calibri"/>
          <scheme val="minor"/>
        </font>
        <border outline="0">
          <left style="thin">
            <color indexed="64"/>
          </left>
          <top style="thin">
            <color indexed="64"/>
          </top>
          <bottom style="thin">
            <color indexed="64"/>
          </bottom>
        </border>
      </ndxf>
    </rcc>
    <rcc rId="0" sId="2" dxf="1" numFmtId="34">
      <nc r="H102">
        <v>0</v>
      </nc>
      <ndxf>
        <font>
          <sz val="11"/>
          <color theme="7" tint="-0.499984740745262"/>
          <name val="Calibri"/>
          <scheme val="minor"/>
        </font>
        <border outline="0">
          <left style="thin">
            <color indexed="64"/>
          </left>
          <top style="thin">
            <color indexed="64"/>
          </top>
          <bottom style="thin">
            <color indexed="64"/>
          </bottom>
        </border>
      </ndxf>
    </rcc>
    <rcc rId="0" sId="2" dxf="1">
      <nc r="H103">
        <f>SUM(H98:H102)</f>
      </nc>
      <ndxf>
        <font>
          <b/>
          <sz val="11"/>
          <color theme="7" tint="-0.499984740745262"/>
          <name val="Calibri"/>
          <scheme val="minor"/>
        </font>
        <border outline="0">
          <left style="thin">
            <color indexed="64"/>
          </left>
          <top style="thin">
            <color indexed="64"/>
          </top>
          <bottom style="thin">
            <color indexed="64"/>
          </bottom>
        </border>
      </ndxf>
    </rcc>
    <rfmt sheetId="2" sqref="H104" start="0" length="0">
      <dxf>
        <font>
          <sz val="11"/>
          <color theme="7" tint="-0.499984740745262"/>
          <name val="Calibri"/>
          <scheme val="minor"/>
        </font>
        <fill>
          <patternFill patternType="solid">
            <bgColor theme="7" tint="0.79998168889431442"/>
          </patternFill>
        </fill>
        <border outline="0">
          <left style="thin">
            <color indexed="64"/>
          </left>
          <top style="thin">
            <color indexed="64"/>
          </top>
          <bottom style="thin">
            <color indexed="64"/>
          </bottom>
        </border>
      </dxf>
    </rfmt>
    <rcc rId="0" sId="2" dxf="1" numFmtId="34">
      <nc r="H105">
        <v>0</v>
      </nc>
      <ndxf>
        <font>
          <sz val="11"/>
          <color theme="7" tint="-0.499984740745262"/>
          <name val="Calibri"/>
          <scheme val="minor"/>
        </font>
        <border outline="0">
          <left style="thin">
            <color indexed="64"/>
          </left>
          <top style="thin">
            <color indexed="64"/>
          </top>
          <bottom style="thin">
            <color indexed="64"/>
          </bottom>
        </border>
      </ndxf>
    </rcc>
    <rcc rId="0" sId="2" dxf="1" numFmtId="34">
      <nc r="H106">
        <v>0</v>
      </nc>
      <ndxf>
        <font>
          <sz val="11"/>
          <color theme="7" tint="-0.499984740745262"/>
          <name val="Calibri"/>
          <scheme val="minor"/>
        </font>
        <border outline="0">
          <left style="thin">
            <color indexed="64"/>
          </left>
          <top style="thin">
            <color indexed="64"/>
          </top>
          <bottom style="thin">
            <color indexed="64"/>
          </bottom>
        </border>
      </ndxf>
    </rcc>
    <rcc rId="0" sId="2" dxf="1" numFmtId="34">
      <nc r="H107">
        <v>0</v>
      </nc>
      <ndxf>
        <font>
          <sz val="11"/>
          <color theme="7" tint="-0.499984740745262"/>
          <name val="Calibri"/>
          <scheme val="minor"/>
        </font>
        <border outline="0">
          <left style="thin">
            <color indexed="64"/>
          </left>
          <top style="thin">
            <color indexed="64"/>
          </top>
          <bottom style="thin">
            <color indexed="64"/>
          </bottom>
        </border>
      </ndxf>
    </rcc>
    <rcc rId="0" sId="2" dxf="1" numFmtId="34">
      <nc r="H108">
        <v>0</v>
      </nc>
      <ndxf>
        <font>
          <sz val="11"/>
          <color theme="7" tint="-0.499984740745262"/>
          <name val="Calibri"/>
          <scheme val="minor"/>
        </font>
        <border outline="0">
          <left style="thin">
            <color indexed="64"/>
          </left>
          <top style="thin">
            <color indexed="64"/>
          </top>
          <bottom style="thin">
            <color indexed="64"/>
          </bottom>
        </border>
      </ndxf>
    </rcc>
    <rcc rId="0" sId="2" dxf="1" numFmtId="34">
      <nc r="H109">
        <v>0</v>
      </nc>
      <ndxf>
        <font>
          <sz val="11"/>
          <color theme="7" tint="-0.499984740745262"/>
          <name val="Calibri"/>
          <scheme val="minor"/>
        </font>
        <border outline="0">
          <left style="thin">
            <color indexed="64"/>
          </left>
          <top style="thin">
            <color indexed="64"/>
          </top>
          <bottom style="thin">
            <color indexed="64"/>
          </bottom>
        </border>
      </ndxf>
    </rcc>
    <rcc rId="0" sId="2" dxf="1">
      <nc r="H110">
        <f>SUM(H105:H109)</f>
      </nc>
      <ndxf>
        <font>
          <b/>
          <sz val="11"/>
          <color theme="7" tint="-0.499984740745262"/>
          <name val="Calibri"/>
          <scheme val="minor"/>
        </font>
        <border outline="0">
          <left style="thin">
            <color indexed="64"/>
          </left>
          <top style="thin">
            <color indexed="64"/>
          </top>
          <bottom style="thin">
            <color indexed="64"/>
          </bottom>
        </border>
      </ndxf>
    </rcc>
    <rcc rId="0" sId="2" s="1" dxf="1">
      <nc r="H111" t="inlineStr">
        <is>
          <t>Enforcing Underage Drinking Laws (EUDL)</t>
        </is>
      </nc>
      <ndxf>
        <font>
          <b/>
          <sz val="11"/>
          <color theme="7" tint="-0.499984740745262"/>
          <name val="Calibri"/>
          <scheme val="minor"/>
        </font>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2" s="1" dxf="1">
      <nc r="H112">
        <f>SUM(H8)</f>
      </nc>
      <ndxf>
        <font>
          <b/>
          <sz val="11"/>
          <color theme="7" tint="-0.499984740745262"/>
          <name val="Calibri"/>
          <scheme val="minor"/>
        </font>
        <alignment horizontal="center" readingOrder="0"/>
        <border outline="0">
          <left style="thin">
            <color indexed="64"/>
          </left>
          <right style="thin">
            <color indexed="64"/>
          </right>
          <top style="medium">
            <color indexed="64"/>
          </top>
          <bottom style="thin">
            <color indexed="64"/>
          </bottom>
        </border>
      </ndxf>
    </rcc>
    <rcc rId="0" sId="2" s="1" dxf="1">
      <nc r="H113">
        <f>SUM(H12,H16)</f>
      </nc>
      <ndxf>
        <font>
          <b/>
          <sz val="11"/>
          <color theme="7" tint="-0.499984740745262"/>
          <name val="Calibri"/>
          <scheme val="minor"/>
        </font>
        <alignment horizontal="center" readingOrder="0"/>
        <border outline="0">
          <left style="thin">
            <color indexed="64"/>
          </left>
          <right style="thin">
            <color indexed="64"/>
          </right>
          <top style="thin">
            <color indexed="64"/>
          </top>
          <bottom style="thin">
            <color indexed="64"/>
          </bottom>
        </border>
      </ndxf>
    </rcc>
    <rcc rId="0" sId="2" s="1" dxf="1">
      <nc r="H114">
        <f>SUM(H25)</f>
      </nc>
      <ndxf>
        <font>
          <b/>
          <sz val="11"/>
          <color theme="7" tint="-0.499984740745262"/>
          <name val="Calibri"/>
          <scheme val="minor"/>
        </font>
        <alignment horizontal="center" readingOrder="0"/>
        <border outline="0">
          <left style="thin">
            <color indexed="64"/>
          </left>
          <right style="thin">
            <color indexed="64"/>
          </right>
          <top style="thin">
            <color indexed="64"/>
          </top>
          <bottom style="thin">
            <color indexed="64"/>
          </bottom>
        </border>
      </ndxf>
    </rcc>
    <rcc rId="0" sId="2" s="1" dxf="1">
      <nc r="H115">
        <f>SUM(H40,H48,H56,H64,H72,H80,)</f>
      </nc>
      <ndxf>
        <font>
          <b/>
          <sz val="11"/>
          <color theme="7" tint="-0.499984740745262"/>
          <name val="Calibri"/>
          <scheme val="minor"/>
        </font>
        <border outline="0">
          <left style="thin">
            <color indexed="64"/>
          </left>
          <right style="thin">
            <color indexed="64"/>
          </right>
          <top style="thin">
            <color indexed="64"/>
          </top>
          <bottom style="thin">
            <color indexed="64"/>
          </bottom>
        </border>
      </ndxf>
    </rcc>
    <rcc rId="0" sId="2" s="1" dxf="1">
      <nc r="H116">
        <f>SUM(H110,H103,H96,H89)</f>
      </nc>
      <ndxf>
        <font>
          <b/>
          <sz val="11"/>
          <color theme="7" tint="-0.499984740745262"/>
          <name val="Calibri"/>
          <scheme val="minor"/>
        </font>
        <alignment horizontal="center" readingOrder="0"/>
        <border outline="0">
          <left style="thin">
            <color indexed="64"/>
          </left>
          <right style="thin">
            <color indexed="64"/>
          </right>
          <top style="thin">
            <color indexed="64"/>
          </top>
        </border>
      </ndxf>
    </rcc>
    <rcc rId="0" sId="2" s="1" dxf="1">
      <nc r="H117">
        <f>SUM(H112:H116)</f>
      </nc>
      <ndxf>
        <font>
          <b/>
          <sz val="11"/>
          <color theme="7" tint="-0.499984740745262"/>
          <name val="Calibri"/>
          <scheme val="minor"/>
        </font>
        <border outline="0">
          <left style="thin">
            <color indexed="64"/>
          </left>
          <top style="medium">
            <color indexed="64"/>
          </top>
          <bottom style="medium">
            <color indexed="64"/>
          </bottom>
        </border>
      </ndxf>
    </rcc>
    <rcc rId="0" sId="2" dxf="1" numFmtId="34">
      <nc r="H118">
        <v>0</v>
      </nc>
      <ndxf>
        <font>
          <b/>
          <sz val="11"/>
          <color theme="1"/>
          <name val="Calibri"/>
          <scheme val="minor"/>
        </font>
        <fill>
          <patternFill patternType="solid">
            <bgColor theme="7" tint="0.79998168889431442"/>
          </patternFill>
        </fill>
        <border outline="0">
          <left style="medium">
            <color indexed="64"/>
          </left>
          <right style="medium">
            <color indexed="64"/>
          </right>
          <top style="medium">
            <color indexed="64"/>
          </top>
          <bottom style="medium">
            <color indexed="64"/>
          </bottom>
        </border>
      </ndxf>
    </rcc>
    <rfmt sheetId="2" sqref="H119" start="0" length="0">
      <dxf>
        <font>
          <b/>
          <sz val="11"/>
          <color theme="1"/>
          <name val="Calibri"/>
          <scheme val="minor"/>
        </font>
      </dxf>
    </rfmt>
    <rfmt sheetId="2" sqref="H120" start="0" length="0">
      <dxf>
        <border outline="0">
          <top style="medium">
            <color indexed="64"/>
          </top>
          <bottom style="medium">
            <color indexed="64"/>
          </bottom>
        </border>
      </dxf>
    </rfmt>
    <rfmt sheetId="2" s="1" sqref="H121" start="0" length="0">
      <dxf>
        <font>
          <sz val="11"/>
          <color theme="1"/>
          <name val="Calibri"/>
          <scheme val="minor"/>
        </font>
        <numFmt numFmtId="0" formatCode="General"/>
      </dxf>
    </rfmt>
  </rrc>
  <rfmt sheetId="2" sqref="E5:G5">
    <dxf>
      <alignment wrapText="1" readingOrder="0"/>
    </dxf>
  </rfmt>
  <rfmt sheetId="2" sqref="G5" start="0" length="0">
    <dxf>
      <border>
        <right style="medium">
          <color indexed="64"/>
        </right>
      </border>
    </dxf>
  </rfmt>
  <rfmt sheetId="2" sqref="E5:G5" start="0" length="0">
    <dxf>
      <border>
        <bottom style="medium">
          <color indexed="64"/>
        </bottom>
      </border>
    </dxf>
  </rfmt>
  <rcc rId="39" sId="2">
    <oc r="A2" t="inlineStr">
      <is>
        <t>ONE YEAR BUDGET for July 1, 2015-June 30, 2016</t>
      </is>
    </oc>
    <nc r="A2" t="inlineStr">
      <is>
        <t>ONE YEAR BUDGET for July 1, 2016-June 30, 2017</t>
      </is>
    </nc>
  </rcc>
  <rcc rId="40" sId="2">
    <oc r="C8">
      <f>SUM(L117*1.08-L117)</f>
    </oc>
    <nc r="C8"/>
  </rcc>
  <rfmt sheetId="2" sqref="E8">
    <dxf>
      <fill>
        <patternFill patternType="solid">
          <bgColor theme="0" tint="-0.249977111117893"/>
        </patternFill>
      </fill>
    </dxf>
  </rfmt>
  <rfmt sheetId="2" sqref="E8">
    <dxf>
      <numFmt numFmtId="0" formatCode="General"/>
    </dxf>
  </rfmt>
  <rcc rId="41" sId="2">
    <oc r="E8">
      <v>0</v>
    </oc>
    <nc r="E8"/>
  </rcc>
  <rrc rId="42" sId="2" ref="E1:E1048576" action="insertCol">
    <undo index="0" exp="area" ref3D="1" dr="$A$1:$XFD$6" dn="Z_B0135F22_D825_4248_954A_8EA85894EA35_.wvu.PrintTitles" sId="2"/>
    <undo index="0" exp="area" ref3D="1" dr="$A$1:$XFD$6" dn="Z_7BF999F7_7FEC_401E_988B_0B809B1E1468_.wvu.PrintTitles" sId="2"/>
    <undo index="0" exp="area" ref3D="1" dr="$A$1:$XFD$6" dn="Z_499BF353_29AD_46C6_86E9_8AA160A301A1_.wvu.PrintTitles" sId="2"/>
    <undo index="0" exp="area" ref3D="1" dr="$A$1:$XFD$6" dn="Print_Titles" sId="2"/>
  </rrc>
  <rfmt sheetId="2" sqref="E7:E118">
    <dxf>
      <numFmt numFmtId="34" formatCode="_(&quot;$&quot;* #,##0.00_);_(&quot;$&quot;* \(#,##0.00\);_(&quot;$&quot;* &quot;-&quot;??_);_(@_)"/>
    </dxf>
  </rfmt>
  <rfmt sheetId="2" sqref="E111">
    <dxf>
      <alignment wrapText="1" readingOrder="0"/>
    </dxf>
  </rfmt>
  <rcc rId="43" sId="2">
    <nc r="E111" t="inlineStr">
      <is>
        <t>Genreal Fund Sate (GF-S)</t>
      </is>
    </nc>
  </rcc>
  <rfmt sheetId="2" sqref="E113:E116">
    <dxf>
      <numFmt numFmtId="0" formatCode="General"/>
    </dxf>
  </rfmt>
  <rfmt sheetId="2" sqref="E112">
    <dxf>
      <fill>
        <patternFill>
          <bgColor theme="0"/>
        </patternFill>
      </fill>
    </dxf>
  </rfmt>
  <rfmt sheetId="2" sqref="E8:E110">
    <dxf>
      <fill>
        <patternFill>
          <bgColor theme="0" tint="-0.14999847407452621"/>
        </patternFill>
      </fill>
    </dxf>
  </rfmt>
  <rfmt sheetId="2" sqref="E8:E110">
    <dxf>
      <numFmt numFmtId="0" formatCode="General"/>
    </dxf>
  </rfmt>
  <rfmt sheetId="2" sqref="E6">
    <dxf>
      <alignment wrapText="1" readingOrder="0"/>
    </dxf>
  </rfmt>
  <rcc rId="44" sId="2">
    <nc r="E6" t="inlineStr">
      <is>
        <t xml:space="preserve">General Find - State </t>
      </is>
    </nc>
  </rcc>
  <rcc rId="45" sId="2">
    <nc r="E6" t="inlineStr">
      <is>
        <t>General Fund - State (GFS)</t>
      </is>
    </nc>
  </rcc>
  <rfmt sheetId="2" sqref="E7">
    <dxf>
      <numFmt numFmtId="34" formatCode="_(&quot;$&quot;* #,##0.00_);_(&quot;$&quot;* \(#,##0.00\);_(&quot;$&quot;* &quot;-&quot;??_);_(@_)"/>
    </dxf>
  </rfmt>
  <rcc rId="46" sId="2" numFmtId="34">
    <nc r="E7">
      <v>0</v>
    </nc>
  </rcc>
  <rcc rId="47" sId="2" odxf="1" dxf="1" numFmtId="34">
    <nc r="E8">
      <v>0</v>
    </nc>
    <ndxf>
      <numFmt numFmtId="34" formatCode="_(&quot;$&quot;* #,##0.00_);_(&quot;$&quot;* \(#,##0.00\);_(&quot;$&quot;* &quot;-&quot;??_);_(@_)"/>
      <fill>
        <patternFill patternType="none">
          <bgColor indexed="65"/>
        </patternFill>
      </fill>
      <border outline="0">
        <left style="thin">
          <color indexed="64"/>
        </left>
        <right style="thin">
          <color indexed="64"/>
        </right>
        <bottom style="thin">
          <color indexed="64"/>
        </bottom>
      </border>
    </ndxf>
  </rcc>
  <rfmt sheetId="2" sqref="E7">
    <dxf>
      <numFmt numFmtId="0" formatCode="General"/>
    </dxf>
  </rfmt>
  <rfmt sheetId="2" sqref="E7" start="0" length="2147483647">
    <dxf>
      <font>
        <b val="0"/>
      </font>
    </dxf>
  </rfmt>
  <rfmt sheetId="2" s="1" sqref="E7" start="0" length="0">
    <dxf>
      <font>
        <sz val="11"/>
        <color theme="7" tint="-0.499984740745262"/>
        <name val="Calibri"/>
        <scheme val="minor"/>
      </font>
      <numFmt numFmtId="34" formatCode="_(&quot;$&quot;* #,##0.00_);_(&quot;$&quot;* \(#,##0.00\);_(&quot;$&quot;* &quot;-&quot;??_);_(@_)"/>
      <fill>
        <patternFill patternType="solid">
          <bgColor theme="0" tint="-0.249977111117893"/>
        </patternFill>
      </fill>
      <border outline="0">
        <top style="thin">
          <color indexed="64"/>
        </top>
      </border>
    </dxf>
  </rfmt>
  <rfmt sheetId="2" sqref="D7">
    <dxf>
      <alignment horizontal="center" readingOrder="0"/>
    </dxf>
  </rfmt>
  <rfmt sheetId="2" sqref="E6:E118" start="0" length="0">
    <dxf>
      <border>
        <left style="medium">
          <color indexed="64"/>
        </left>
      </border>
    </dxf>
  </rfmt>
  <rfmt sheetId="2" sqref="E6" start="0" length="0">
    <dxf>
      <border>
        <top style="medium">
          <color indexed="64"/>
        </top>
      </border>
    </dxf>
  </rfmt>
  <rfmt sheetId="2" sqref="E6:E118" start="0" length="0">
    <dxf>
      <border>
        <right style="medium">
          <color indexed="64"/>
        </right>
      </border>
    </dxf>
  </rfmt>
  <rfmt sheetId="2" sqref="E6:E118" start="0" length="0">
    <dxf>
      <border>
        <left style="thin">
          <color indexed="64"/>
        </left>
      </border>
    </dxf>
  </rfmt>
  <rfmt sheetId="2" sqref="E6" start="0" length="0">
    <dxf>
      <border>
        <top style="thin">
          <color indexed="64"/>
        </top>
      </border>
    </dxf>
  </rfmt>
  <rfmt sheetId="2" sqref="E6:E118" start="0" length="0">
    <dxf>
      <border>
        <right style="thin">
          <color indexed="64"/>
        </right>
      </border>
    </dxf>
  </rfmt>
  <rfmt sheetId="2" sqref="E118" start="0" length="0">
    <dxf>
      <border>
        <bottom style="thin">
          <color indexed="64"/>
        </bottom>
      </border>
    </dxf>
  </rfmt>
  <rcc rId="48" sId="2">
    <nc r="E111" t="inlineStr">
      <is>
        <t>Genreal Fund Sate (GFS)</t>
      </is>
    </nc>
  </rcc>
  <rcc rId="49" sId="2">
    <nc r="E111" t="inlineStr">
      <is>
        <t>General Fund Sate (GFS)</t>
      </is>
    </nc>
  </rcc>
  <rfmt sheetId="2" sqref="E6">
    <dxf>
      <fill>
        <patternFill patternType="solid">
          <bgColor theme="7" tint="0.59999389629810485"/>
        </patternFill>
      </fill>
    </dxf>
  </rfmt>
  <rfmt sheetId="2" sqref="E5:H5">
    <dxf>
      <alignment wrapText="0" readingOrder="0"/>
    </dxf>
  </rfmt>
  <rfmt sheetId="2" sqref="F5:H5">
    <dxf>
      <alignment wrapText="1" readingOrder="0"/>
    </dxf>
  </rfmt>
  <rcc rId="50" sId="2">
    <oc r="F6" t="inlineStr">
      <is>
        <t>SAPT Block Grant Prevention (SAPT)</t>
      </is>
    </oc>
    <nc r="F6" t="inlineStr">
      <is>
        <t>SA Block Grant Prevention (SAPT)</t>
      </is>
    </nc>
  </rcc>
  <rcc rId="51" sId="2">
    <nc r="E112">
      <f>SUM(E8)</f>
    </nc>
  </rcc>
  <rcc rId="52" sId="2" odxf="1" dxf="1">
    <oc r="F112">
      <f>SUM(F8)</f>
    </oc>
    <nc r="F112"/>
    <ndxf>
      <font>
        <color theme="7" tint="-0.499984740745262"/>
      </font>
      <numFmt numFmtId="0" formatCode="General"/>
      <fill>
        <patternFill patternType="solid">
          <bgColor theme="0" tint="-0.14999847407452621"/>
        </patternFill>
      </fill>
      <border outline="0">
        <left style="thin">
          <color indexed="64"/>
        </left>
        <top style="thin">
          <color indexed="64"/>
        </top>
      </border>
    </ndxf>
  </rcc>
  <rrc rId="53" sId="2" ref="I1:I1048576" action="insertCol">
    <undo index="0" exp="area" ref3D="1" dr="$A$1:$XFD$6" dn="Z_B0135F22_D825_4248_954A_8EA85894EA35_.wvu.PrintTitles" sId="2"/>
    <undo index="0" exp="area" ref3D="1" dr="$A$1:$XFD$6" dn="Z_7BF999F7_7FEC_401E_988B_0B809B1E1468_.wvu.PrintTitles" sId="2"/>
    <undo index="0" exp="area" ref3D="1" dr="$A$1:$XFD$6" dn="Z_499BF353_29AD_46C6_86E9_8AA160A301A1_.wvu.PrintTitles" sId="2"/>
    <undo index="0" exp="area" ref3D="1" dr="$A$1:$XFD$6" dn="Print_Titles" sId="2"/>
  </rrc>
  <rcc rId="54" sId="2">
    <nc r="H6" t="inlineStr">
      <is>
        <t>Dedicated Marijuana Account (DMA) EBP/RBP</t>
      </is>
    </nc>
  </rcc>
  <rcc rId="55" sId="2" xfDxf="1" s="1" dxf="1">
    <nc r="I6" t="inlineStr">
      <is>
        <t xml:space="preserve">Dedicated Marijuana Account (DMA) </t>
      </is>
    </nc>
    <ndxf>
      <font>
        <b/>
        <i val="0"/>
        <strike val="0"/>
        <condense val="0"/>
        <extend val="0"/>
        <outline val="0"/>
        <shadow val="0"/>
        <u val="none"/>
        <vertAlign val="baseline"/>
        <sz val="11"/>
        <color theme="7" tint="-0.499984740745262"/>
        <name val="Calibri"/>
        <scheme val="minor"/>
      </font>
      <numFmt numFmtId="34" formatCode="_(&quot;$&quot;* #,##0.00_);_(&quot;$&quot;* \(#,##0.00\);_(&quot;$&quot;* &quot;-&quot;??_);_(@_)"/>
      <fill>
        <patternFill patternType="solid">
          <fgColor indexed="64"/>
          <bgColor theme="7" tint="0.59999389629810485"/>
        </patternFill>
      </fill>
      <alignment horizontal="center" vertical="center" textRotation="0" wrapText="1" indent="0" justifyLastLine="0" shrinkToFit="0" readingOrder="0"/>
      <border diagonalUp="0" diagonalDown="0" outline="0">
        <left/>
        <right/>
        <top/>
        <bottom/>
      </border>
    </ndxf>
  </rcc>
  <rcc rId="56" sId="2">
    <nc r="I6" t="inlineStr">
      <is>
        <t>Dedicated Marijuana Account (DMA) Primising Programs</t>
      </is>
    </nc>
  </rcc>
  <rcc rId="57" sId="2">
    <oc r="H6" t="inlineStr">
      <is>
        <t>Dedicated Marijuana Funding (DMF)</t>
      </is>
    </oc>
    <nc r="H6" t="inlineStr">
      <is>
        <t xml:space="preserve">Dedicated Marijuana Account (DMA) Evidence-Based &amp; Research Based </t>
      </is>
    </nc>
  </rcc>
  <rcc rId="58" sId="2">
    <nc r="I6" t="inlineStr">
      <is>
        <t>Dedicated Marijuana Account (DMA) Promising Programs</t>
      </is>
    </nc>
  </rcc>
  <rfmt sheetId="2" sqref="E5:I5">
    <dxf>
      <fill>
        <patternFill>
          <bgColor theme="7" tint="0.59999389629810485"/>
        </patternFill>
      </fill>
    </dxf>
  </rfmt>
  <rfmt sheetId="2" sqref="E6" start="0" length="0">
    <dxf>
      <border>
        <left style="medium">
          <color indexed="64"/>
        </left>
      </border>
    </dxf>
  </rfmt>
  <rfmt sheetId="2" sqref="E6:I6" start="0" length="0">
    <dxf>
      <border>
        <top style="medium">
          <color indexed="64"/>
        </top>
      </border>
    </dxf>
  </rfmt>
  <rfmt sheetId="2" sqref="E6:I6" start="0" length="0">
    <dxf>
      <border>
        <bottom style="medium">
          <color indexed="64"/>
        </bottom>
      </border>
    </dxf>
  </rfmt>
  <rfmt sheetId="2" sqref="B49">
    <dxf>
      <alignment wrapText="1" readingOrder="0"/>
    </dxf>
  </rfmt>
  <rfmt sheetId="2" sqref="B1:B1048576">
    <dxf>
      <alignment wrapText="1" readingOrder="0"/>
    </dxf>
  </rfmt>
  <rfmt sheetId="2" sqref="B27">
    <dxf>
      <alignment wrapText="0" readingOrder="0"/>
    </dxf>
  </rfmt>
  <rfmt sheetId="2" sqref="B27">
    <dxf>
      <alignment wrapText="1" readingOrder="0"/>
    </dxf>
  </rfmt>
  <rfmt sheetId="2" sqref="B27">
    <dxf>
      <alignment wrapText="0" readingOrder="0"/>
    </dxf>
  </rfmt>
  <rcc rId="59" sId="4">
    <oc r="A2" t="inlineStr">
      <is>
        <t>2.  Education</t>
      </is>
    </oc>
    <nc r="A2" t="inlineStr">
      <is>
        <t>22.2 Education</t>
      </is>
    </nc>
  </rcc>
  <rcc rId="60" sId="4">
    <oc r="A3" t="inlineStr">
      <is>
        <t>3.  Alternatives</t>
      </is>
    </oc>
    <nc r="A3" t="inlineStr">
      <is>
        <t>22.3 Alternatives</t>
      </is>
    </nc>
  </rcc>
  <rcc rId="61" sId="4">
    <oc r="A4" t="inlineStr">
      <is>
        <t>4.  Problem Identification &amp; Referral</t>
      </is>
    </oc>
    <nc r="A4" t="inlineStr">
      <is>
        <t>22.4 Problem Identification &amp; Referral</t>
      </is>
    </nc>
  </rcc>
  <rcc rId="62" sId="4">
    <oc r="A5" t="inlineStr">
      <is>
        <t>5.  Community-Based Process</t>
      </is>
    </oc>
    <nc r="A5" t="inlineStr">
      <is>
        <t>22.5 Community-Based Process</t>
      </is>
    </nc>
  </rcc>
  <rcc rId="63" sId="4">
    <oc r="A1" t="inlineStr">
      <is>
        <t>1.  Information Dissemination</t>
      </is>
    </oc>
    <nc r="A1" t="inlineStr">
      <is>
        <t>22.1 Information Dissemination</t>
      </is>
    </nc>
  </rcc>
  <rfmt sheetId="2" sqref="D9">
    <dxf>
      <alignment wrapText="0" readingOrder="0"/>
    </dxf>
  </rfmt>
  <rfmt sheetId="2" sqref="D9">
    <dxf>
      <alignment wrapText="1" readingOrder="0"/>
    </dxf>
  </rfmt>
  <rcc rId="64" sId="2">
    <oc r="D49" t="inlineStr">
      <is>
        <t>2.  Education</t>
      </is>
    </oc>
    <nc r="D49" t="inlineStr">
      <is>
        <t>22.2 Education</t>
      </is>
    </nc>
  </rcc>
  <rcc rId="65" sId="2">
    <oc r="D57" t="inlineStr">
      <is>
        <t>1. Information Dissemination</t>
      </is>
    </oc>
    <nc r="D57" t="inlineStr">
      <is>
        <t>22.1 Information Dissemination</t>
      </is>
    </nc>
  </rcc>
  <rcc rId="66" sId="2">
    <oc r="D65" t="inlineStr">
      <is>
        <t>6. Environmental</t>
      </is>
    </oc>
    <nc r="D65" t="inlineStr">
      <is>
        <t>22.6 Environmental</t>
      </is>
    </nc>
  </rcc>
  <rcc rId="67" sId="2">
    <oc r="D41" t="inlineStr">
      <is>
        <t>2.  Education</t>
      </is>
    </oc>
    <nc r="D41" t="inlineStr">
      <is>
        <t>22.2 Education</t>
      </is>
    </nc>
  </rcc>
  <rcc rId="68" sId="2">
    <oc r="D33" t="inlineStr">
      <is>
        <t>1.  Information Dissemination</t>
      </is>
    </oc>
    <nc r="D33" t="inlineStr">
      <is>
        <t>22.1 Information Dissemination</t>
      </is>
    </nc>
  </rcc>
  <rcc rId="69" sId="2">
    <oc r="D27" t="inlineStr">
      <is>
        <t xml:space="preserve">5. Community Based Process </t>
      </is>
    </oc>
    <nc r="D27" t="inlineStr">
      <is>
        <t xml:space="preserve">22.5 Community Based Process </t>
      </is>
    </nc>
  </rcc>
  <rfmt sheetId="2" sqref="D27">
    <dxf>
      <alignment wrapText="0" readingOrder="0"/>
    </dxf>
  </rfmt>
  <rfmt sheetId="2" sqref="D27">
    <dxf>
      <alignment wrapText="1" readingOrder="0"/>
    </dxf>
  </rfmt>
  <rcc rId="70" sId="2">
    <oc r="D17" t="inlineStr">
      <is>
        <t xml:space="preserve">7. "Other" Training </t>
      </is>
    </oc>
    <nc r="D17" t="inlineStr">
      <is>
        <t xml:space="preserve">22.7 "Other" Training </t>
      </is>
    </nc>
  </rcc>
  <rcc rId="71" sId="2">
    <oc r="D13" t="inlineStr">
      <is>
        <t>5.  Community-Based Process</t>
      </is>
    </oc>
    <nc r="D13" t="inlineStr">
      <is>
        <t>22.5 Community-Based Process</t>
      </is>
    </nc>
  </rcc>
  <rcc rId="72" sId="2">
    <oc r="D9" t="inlineStr">
      <is>
        <t>5.  Community-Based Process</t>
      </is>
    </oc>
    <nc r="D9" t="inlineStr">
      <is>
        <t>22.5 Community-Based Process</t>
      </is>
    </nc>
  </rcc>
  <rfmt sheetId="2" sqref="D57">
    <dxf>
      <alignment wrapText="1" readingOrder="0"/>
    </dxf>
  </rfmt>
  <rcc rId="73" sId="2">
    <oc r="D73" t="inlineStr">
      <is>
        <t>6. Environmental</t>
      </is>
    </oc>
    <nc r="D73" t="inlineStr">
      <is>
        <t>22.6 Environmental</t>
      </is>
    </nc>
  </rcc>
  <rcc rId="74" sId="2">
    <oc r="D82" t="inlineStr">
      <is>
        <t>1.  Information Dissemination</t>
      </is>
    </oc>
    <nc r="D82" t="inlineStr">
      <is>
        <t>22.1 Information Dissemination</t>
      </is>
    </nc>
  </rcc>
  <rcc rId="75" sId="2">
    <oc r="D90" t="inlineStr">
      <is>
        <t xml:space="preserve">7. "Other" Training </t>
      </is>
    </oc>
    <nc r="D90" t="inlineStr">
      <is>
        <t xml:space="preserve">22.7 "Other" Training </t>
      </is>
    </nc>
  </rcc>
  <rcc rId="76" sId="2">
    <oc r="D97" t="inlineStr">
      <is>
        <t xml:space="preserve">7. "Other" Training </t>
      </is>
    </oc>
    <nc r="D97" t="inlineStr">
      <is>
        <t xml:space="preserve">22.7 "Other" Training </t>
      </is>
    </nc>
  </rcc>
  <rcc rId="77" sId="2">
    <oc r="D104" t="inlineStr">
      <is>
        <t xml:space="preserve">7. "Other" Training </t>
      </is>
    </oc>
    <nc r="D104" t="inlineStr">
      <is>
        <t xml:space="preserve">22.7 "Other" Training </t>
      </is>
    </nc>
  </rcc>
  <rcc rId="78" sId="2" numFmtId="34">
    <nc r="E118">
      <v>0</v>
    </nc>
  </rcc>
  <rfmt sheetId="2" sqref="E118" start="0" length="0">
    <dxf>
      <border>
        <left style="medium">
          <color indexed="64"/>
        </left>
      </border>
    </dxf>
  </rfmt>
  <rfmt sheetId="2" sqref="E118:I118" start="0" length="0">
    <dxf>
      <border>
        <top style="medium">
          <color indexed="64"/>
        </top>
      </border>
    </dxf>
  </rfmt>
  <rfmt sheetId="2" sqref="I118" start="0" length="0">
    <dxf>
      <border>
        <right style="medium">
          <color indexed="64"/>
        </right>
      </border>
    </dxf>
  </rfmt>
  <rfmt sheetId="2" sqref="E118:I118" start="0" length="0">
    <dxf>
      <border>
        <bottom style="medium">
          <color indexed="64"/>
        </bottom>
      </border>
    </dxf>
  </rfmt>
  <rcc rId="79" sId="2" numFmtId="34">
    <nc r="I11">
      <v>0</v>
    </nc>
  </rcc>
  <rcc rId="80" sId="2">
    <nc r="I12">
      <f>SUM(I10:I11)</f>
    </nc>
  </rcc>
  <rcc rId="81" sId="2">
    <nc r="I16">
      <f>SUM(I14:I15)</f>
    </nc>
  </rcc>
  <rcc rId="82" sId="2" numFmtId="34">
    <nc r="I19">
      <v>0</v>
    </nc>
  </rcc>
  <rcc rId="83" sId="2" numFmtId="34">
    <nc r="I20">
      <v>0</v>
    </nc>
  </rcc>
  <rcc rId="84" sId="2" numFmtId="34">
    <nc r="I21">
      <v>0</v>
    </nc>
  </rcc>
  <rcc rId="85" sId="2" numFmtId="34">
    <nc r="I22">
      <v>0</v>
    </nc>
  </rcc>
  <rcc rId="86" sId="2" numFmtId="34">
    <nc r="I23">
      <v>0</v>
    </nc>
  </rcc>
  <rcc rId="87" sId="2" numFmtId="34">
    <nc r="I24">
      <v>0</v>
    </nc>
  </rcc>
  <rcc rId="88" sId="2">
    <nc r="I25">
      <f>SUM(I18:I24)</f>
    </nc>
  </rcc>
  <rcc rId="89" sId="2" numFmtId="34">
    <nc r="I29">
      <v>0</v>
    </nc>
  </rcc>
  <rcc rId="90" sId="2" numFmtId="34">
    <nc r="I30">
      <v>0</v>
    </nc>
  </rcc>
  <rcc rId="91" sId="2" numFmtId="34">
    <nc r="I31">
      <v>0</v>
    </nc>
  </rcc>
  <rcc rId="92" sId="2">
    <nc r="I32">
      <f>SUM(I28:I31)</f>
    </nc>
  </rcc>
  <rcc rId="93" sId="2" numFmtId="34">
    <nc r="I35">
      <v>0</v>
    </nc>
  </rcc>
  <rcc rId="94" sId="2" numFmtId="34">
    <nc r="I36">
      <v>0</v>
    </nc>
  </rcc>
  <rcc rId="95" sId="2" numFmtId="34">
    <nc r="I37">
      <v>0</v>
    </nc>
  </rcc>
  <rcc rId="96" sId="2" numFmtId="34">
    <nc r="I38">
      <v>0</v>
    </nc>
  </rcc>
  <rcc rId="97" sId="2" numFmtId="34">
    <nc r="I39">
      <v>0</v>
    </nc>
  </rcc>
  <rcc rId="98" sId="2">
    <nc r="I40">
      <f>SUM(I34:I39)</f>
    </nc>
  </rcc>
  <rcc rId="99" sId="2" numFmtId="34">
    <nc r="I43">
      <v>0</v>
    </nc>
  </rcc>
  <rcc rId="100" sId="2" numFmtId="34">
    <nc r="I44">
      <v>0</v>
    </nc>
  </rcc>
  <rcc rId="101" sId="2" numFmtId="34">
    <nc r="I45">
      <v>0</v>
    </nc>
  </rcc>
  <rcc rId="102" sId="2" numFmtId="34">
    <nc r="I46">
      <v>0</v>
    </nc>
  </rcc>
  <rcc rId="103" sId="2" numFmtId="34">
    <nc r="I47">
      <v>0</v>
    </nc>
  </rcc>
  <rcc rId="104" sId="2">
    <nc r="I48">
      <f>SUM(I42:I47)</f>
    </nc>
  </rcc>
  <rcc rId="105" sId="2" numFmtId="34">
    <nc r="I51">
      <v>0</v>
    </nc>
  </rcc>
  <rcc rId="106" sId="2" numFmtId="34">
    <nc r="I52">
      <v>0</v>
    </nc>
  </rcc>
  <rcc rId="107" sId="2" numFmtId="34">
    <nc r="I53">
      <v>0</v>
    </nc>
  </rcc>
  <rcc rId="108" sId="2" numFmtId="34">
    <nc r="I54">
      <v>0</v>
    </nc>
  </rcc>
  <rcc rId="109" sId="2" numFmtId="34">
    <nc r="I55">
      <v>0</v>
    </nc>
  </rcc>
  <rcc rId="110" sId="2">
    <nc r="I56">
      <f>SUM(I50:I55)</f>
    </nc>
  </rcc>
  <rcc rId="111" sId="2" numFmtId="34">
    <nc r="I59">
      <v>0</v>
    </nc>
  </rcc>
  <rcc rId="112" sId="2" numFmtId="34">
    <nc r="I60">
      <v>0</v>
    </nc>
  </rcc>
  <rcc rId="113" sId="2" numFmtId="34">
    <nc r="I61">
      <v>0</v>
    </nc>
  </rcc>
  <rcc rId="114" sId="2" numFmtId="34">
    <nc r="I62">
      <v>0</v>
    </nc>
  </rcc>
  <rcc rId="115" sId="2" numFmtId="34">
    <nc r="I63">
      <v>0</v>
    </nc>
  </rcc>
  <rcc rId="116" sId="2">
    <nc r="I64">
      <f>SUM(I58:I63)</f>
    </nc>
  </rcc>
  <rcc rId="117" sId="2" numFmtId="34">
    <nc r="I67">
      <v>0</v>
    </nc>
  </rcc>
  <rcc rId="118" sId="2" numFmtId="34">
    <nc r="I68">
      <v>0</v>
    </nc>
  </rcc>
  <rcc rId="119" sId="2" numFmtId="34">
    <nc r="I69">
      <v>0</v>
    </nc>
  </rcc>
  <rcc rId="120" sId="2" numFmtId="34">
    <nc r="I70">
      <v>0</v>
    </nc>
  </rcc>
  <rcc rId="121" sId="2" numFmtId="34">
    <nc r="I71">
      <v>0</v>
    </nc>
  </rcc>
  <rcc rId="122" sId="2">
    <nc r="I72">
      <f>SUM(I66:I71)</f>
    </nc>
  </rcc>
  <rcc rId="123" sId="2" numFmtId="34">
    <nc r="I75">
      <v>0</v>
    </nc>
  </rcc>
  <rcc rId="124" sId="2" numFmtId="34">
    <nc r="I76">
      <v>0</v>
    </nc>
  </rcc>
  <rcc rId="125" sId="2" numFmtId="34">
    <nc r="I77">
      <v>0</v>
    </nc>
  </rcc>
  <rcc rId="126" sId="2" numFmtId="34">
    <nc r="I78">
      <v>0</v>
    </nc>
  </rcc>
  <rcc rId="127" sId="2" numFmtId="34">
    <nc r="I79">
      <v>0</v>
    </nc>
  </rcc>
  <rcc rId="128" sId="2">
    <nc r="I80">
      <f>SUM(I74:I79)</f>
    </nc>
  </rcc>
  <rcc rId="129" sId="2" numFmtId="34">
    <nc r="I84">
      <v>0</v>
    </nc>
  </rcc>
  <rcc rId="130" sId="2" numFmtId="34">
    <nc r="I85">
      <v>0</v>
    </nc>
  </rcc>
  <rcc rId="131" sId="2" numFmtId="34">
    <nc r="I86">
      <v>0</v>
    </nc>
  </rcc>
  <rcc rId="132" sId="2" numFmtId="34">
    <nc r="I87">
      <v>0</v>
    </nc>
  </rcc>
  <rcc rId="133" sId="2" numFmtId="34">
    <nc r="I88">
      <v>0</v>
    </nc>
  </rcc>
  <rcc rId="134" sId="2">
    <nc r="I89">
      <f>SUM(I83:I88)</f>
    </nc>
  </rcc>
  <rcc rId="135" sId="2" numFmtId="34">
    <nc r="I92">
      <v>0</v>
    </nc>
  </rcc>
  <rcc rId="136" sId="2" numFmtId="34">
    <nc r="I93">
      <v>0</v>
    </nc>
  </rcc>
  <rcc rId="137" sId="2" numFmtId="34">
    <nc r="I94">
      <v>0</v>
    </nc>
  </rcc>
  <rcc rId="138" sId="2" numFmtId="34">
    <nc r="I95">
      <v>0</v>
    </nc>
  </rcc>
  <rcc rId="139" sId="2">
    <nc r="I96">
      <f>SUM(I91:I95)</f>
    </nc>
  </rcc>
  <rcc rId="140" sId="2" numFmtId="34">
    <nc r="I99">
      <v>0</v>
    </nc>
  </rcc>
  <rcc rId="141" sId="2" numFmtId="34">
    <nc r="I100">
      <v>0</v>
    </nc>
  </rcc>
  <rcc rId="142" sId="2" numFmtId="34">
    <nc r="I101">
      <v>0</v>
    </nc>
  </rcc>
  <rcc rId="143" sId="2" numFmtId="34">
    <nc r="I102">
      <v>0</v>
    </nc>
  </rcc>
  <rcc rId="144" sId="2">
    <nc r="I103">
      <f>SUM(I98:I102)</f>
    </nc>
  </rcc>
  <rcc rId="145" sId="2" numFmtId="34">
    <nc r="I106">
      <v>0</v>
    </nc>
  </rcc>
  <rcc rId="146" sId="2" numFmtId="34">
    <nc r="I107">
      <v>0</v>
    </nc>
  </rcc>
  <rcc rId="147" sId="2" numFmtId="34">
    <nc r="I108">
      <v>0</v>
    </nc>
  </rcc>
  <rcc rId="148" sId="2" numFmtId="34">
    <nc r="I109">
      <v>0</v>
    </nc>
  </rcc>
  <rcc rId="149" sId="2">
    <nc r="I110">
      <f>SUM(I105:I109)</f>
    </nc>
  </rcc>
  <rcc rId="150" sId="2">
    <nc r="I113">
      <f>SUM(I12,I16)</f>
    </nc>
  </rcc>
  <rcc rId="151" sId="2">
    <nc r="I114">
      <f>SUM(I25)</f>
    </nc>
  </rcc>
  <rcc rId="152" sId="2">
    <nc r="I116">
      <f>SUM(I110,I103,I96,I89)</f>
    </nc>
  </rcc>
  <rfmt sheetId="2" sqref="I7:I118" start="0" length="0">
    <dxf>
      <border>
        <left style="thin">
          <color indexed="64"/>
        </left>
      </border>
    </dxf>
  </rfmt>
  <rfmt sheetId="2" sqref="I7" start="0" length="0">
    <dxf>
      <border>
        <top style="thin">
          <color indexed="64"/>
        </top>
      </border>
    </dxf>
  </rfmt>
  <rfmt sheetId="2" sqref="I7:I118" start="0" length="0">
    <dxf>
      <border>
        <right style="thin">
          <color indexed="64"/>
        </right>
      </border>
    </dxf>
  </rfmt>
  <rfmt sheetId="2" sqref="I118" start="0" length="0">
    <dxf>
      <border>
        <bottom style="thin">
          <color indexed="64"/>
        </bottom>
      </border>
    </dxf>
  </rfmt>
  <rfmt sheetId="2" sqref="I7:I11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I118" start="0" length="0">
    <dxf>
      <border>
        <left style="medium">
          <color indexed="64"/>
        </left>
        <right style="medium">
          <color indexed="64"/>
        </right>
        <top style="medium">
          <color indexed="64"/>
        </top>
        <bottom style="medium">
          <color indexed="64"/>
        </bottom>
      </border>
    </dxf>
  </rfmt>
  <rcc rId="153" sId="2" odxf="1" s="1" dxf="1">
    <nc r="I111" t="inlineStr">
      <is>
        <t>Dedicated Marijuana Account (DMA) Promising Programs</t>
      </is>
    </nc>
    <ndxf>
      <font>
        <sz val="11"/>
        <color theme="7" tint="-0.499984740745262"/>
        <name val="Calibri"/>
        <scheme val="minor"/>
      </font>
      <fill>
        <patternFill>
          <bgColor theme="7" tint="0.59999389629810485"/>
        </patternFill>
      </fill>
      <alignment vertical="center" readingOrder="0"/>
      <border outline="0">
        <left/>
        <right style="medium">
          <color indexed="64"/>
        </right>
        <top style="medium">
          <color indexed="64"/>
        </top>
        <bottom/>
      </border>
    </ndxf>
  </rcc>
  <rcc rId="154" sId="2" odxf="1" s="1" dxf="1">
    <oc r="H111" t="inlineStr">
      <is>
        <t>Dedicated Marijuana Funding (DMF)</t>
      </is>
    </oc>
    <nc r="H111" t="inlineStr">
      <is>
        <t xml:space="preserve">Dedicated Marijuana Account (DMA) Evidence-Based &amp; Research Based </t>
      </is>
    </nc>
    <odxf>
      <font>
        <b/>
        <i val="0"/>
        <strike val="0"/>
        <condense val="0"/>
        <extend val="0"/>
        <outline val="0"/>
        <shadow val="0"/>
        <u val="none"/>
        <vertAlign val="baseline"/>
        <sz val="14"/>
        <color theme="7" tint="-0.499984740745262"/>
        <name val="Calibri"/>
        <scheme val="minor"/>
      </font>
      <numFmt numFmtId="34" formatCode="_(&quot;$&quot;* #,##0.00_);_(&quot;$&quot;* \(#,##0.00\);_(&quot;$&quot;* &quot;-&quot;??_);_(@_)"/>
      <fill>
        <patternFill patternType="solid">
          <fgColor indexed="64"/>
          <bgColor theme="7"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odxf>
    <ndxf>
      <font>
        <sz val="11"/>
        <color theme="7" tint="-0.499984740745262"/>
        <name val="Calibri"/>
        <scheme val="minor"/>
      </font>
      <fill>
        <patternFill>
          <bgColor theme="7" tint="0.59999389629810485"/>
        </patternFill>
      </fill>
      <alignment vertical="center" readingOrder="0"/>
      <border outline="0">
        <right style="thin">
          <color indexed="64"/>
        </right>
        <top style="medium">
          <color indexed="64"/>
        </top>
        <bottom style="medium">
          <color indexed="64"/>
        </bottom>
      </border>
    </ndxf>
  </rcc>
  <rcc rId="155" sId="2" odxf="1" dxf="1">
    <nc r="E111" t="inlineStr">
      <is>
        <t>General Fund - State (GFS)</t>
      </is>
    </nc>
    <ndxf>
      <font>
        <sz val="14"/>
      </font>
      <numFmt numFmtId="0" formatCode="General"/>
      <fill>
        <patternFill>
          <bgColor theme="7" tint="0.59999389629810485"/>
        </patternFill>
      </fill>
      <alignment vertical="center" readingOrder="0"/>
      <border outline="0">
        <left style="medium">
          <color indexed="64"/>
        </left>
        <top style="medium">
          <color indexed="64"/>
        </top>
        <bottom style="medium">
          <color indexed="64"/>
        </bottom>
      </border>
    </ndxf>
  </rcc>
  <rcc rId="156" sId="2" odxf="1" s="1" dxf="1">
    <oc r="F111" t="inlineStr">
      <is>
        <t>SAPT Block Grant Prevention (SAPT)</t>
      </is>
    </oc>
    <nc r="F111" t="inlineStr">
      <is>
        <t>SA Block Grant Prevention (SAPT)</t>
      </is>
    </nc>
    <odxf>
      <font>
        <b/>
        <i val="0"/>
        <strike val="0"/>
        <condense val="0"/>
        <extend val="0"/>
        <outline val="0"/>
        <shadow val="0"/>
        <u val="none"/>
        <vertAlign val="baseline"/>
        <sz val="14"/>
        <color theme="7" tint="-0.499984740745262"/>
        <name val="Calibri"/>
        <scheme val="minor"/>
      </font>
      <numFmt numFmtId="34" formatCode="_(&quot;$&quot;* #,##0.00_);_(&quot;$&quot;* \(#,##0.00\);_(&quot;$&quot;* &quot;-&quot;??_);_(@_)"/>
      <fill>
        <patternFill patternType="solid">
          <fgColor indexed="64"/>
          <bgColor theme="7"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odxf>
    <ndxf>
      <font>
        <sz val="11"/>
        <color theme="7" tint="-0.499984740745262"/>
        <name val="Calibri"/>
        <scheme val="minor"/>
      </font>
      <fill>
        <patternFill>
          <bgColor theme="7" tint="0.59999389629810485"/>
        </patternFill>
      </fill>
      <alignment vertical="center" readingOrder="0"/>
      <border outline="0">
        <top style="medium">
          <color indexed="64"/>
        </top>
        <bottom style="medium">
          <color indexed="64"/>
        </bottom>
      </border>
    </ndxf>
  </rcc>
  <rfmt sheetId="2" sqref="E111:I111">
    <dxf>
      <fill>
        <patternFill>
          <bgColor theme="7" tint="0.79998168889431442"/>
        </patternFill>
      </fill>
    </dxf>
  </rfmt>
  <rfmt sheetId="2" sqref="E118:I118">
    <dxf>
      <fill>
        <patternFill>
          <bgColor theme="7" tint="0.79998168889431442"/>
        </patternFill>
      </fill>
    </dxf>
  </rfmt>
  <rcc rId="157" sId="2">
    <oc r="J112">
      <f>SUM(F112:H112)</f>
    </oc>
    <nc r="J112">
      <f>SUM(E112:I112)</f>
    </nc>
  </rcc>
  <rcc rId="158" sId="2">
    <oc r="J113">
      <f>SUM(F113:H113)</f>
    </oc>
    <nc r="J113">
      <f>SUM(F113:I113)</f>
    </nc>
  </rcc>
  <rcc rId="159" sId="2">
    <oc r="J115">
      <f>SUM(F115:H115)</f>
    </oc>
    <nc r="J115">
      <f>SUM(F115:I115)</f>
    </nc>
  </rcc>
  <rfmt sheetId="2" sqref="J116" start="0" length="0">
    <dxf>
      <border outline="0">
        <bottom style="thin">
          <color indexed="64"/>
        </bottom>
      </border>
    </dxf>
  </rfmt>
  <rcc rId="160" sId="2">
    <oc r="J114">
      <f>SUM(F114:H114)</f>
    </oc>
    <nc r="J114">
      <f>SUM(F114:I114)</f>
    </nc>
  </rcc>
  <rcc rId="161" sId="2">
    <nc r="J117">
      <f>SUM(J112:J116)</f>
    </nc>
  </rcc>
  <rcc rId="162" sId="2" numFmtId="34">
    <nc r="I118">
      <v>0</v>
    </nc>
  </rcc>
  <rcc rId="163" sId="2">
    <oc r="N112">
      <f>SUM(K112:M112)</f>
    </oc>
    <nc r="N112">
      <f>SUM(K112:M112)</f>
    </nc>
  </rcc>
  <rcc rId="164" sId="2" odxf="1" s="1" dxf="1">
    <oc r="J111" t="inlineStr">
      <is>
        <t>SUBTOTALS</t>
      </is>
    </oc>
    <nc r="J111" t="inlineStr">
      <is>
        <r>
          <rPr>
            <b/>
            <sz val="11"/>
            <color rgb="FF7030A0"/>
            <rFont val="Calibri"/>
            <family val="2"/>
          </rPr>
          <t>SUBTOTAL</t>
        </r>
        <r>
          <rPr>
            <b/>
            <sz val="11"/>
            <color theme="7" tint="-0.499984740745262"/>
            <rFont val="Calibri"/>
            <family val="2"/>
          </rPr>
          <t xml:space="preserve">
Possible DBHR Funding Sources </t>
        </r>
      </is>
    </nc>
    <odxf>
      <font>
        <b/>
        <i val="0"/>
        <strike val="0"/>
        <condense val="0"/>
        <extend val="0"/>
        <outline val="0"/>
        <shadow val="0"/>
        <u val="none"/>
        <vertAlign val="baseline"/>
        <sz val="11"/>
        <color theme="7" tint="-0.499984740745262"/>
        <name val="Calibri"/>
        <scheme val="minor"/>
      </font>
      <numFmt numFmtId="34" formatCode="_(&quot;$&quot;* #,##0.00_);_(&quot;$&quot;* \(#,##0.00\);_(&quot;$&quot;* &quot;-&quot;??_);_(@_)"/>
      <fill>
        <patternFill patternType="none">
          <fgColor indexed="64"/>
          <bgColor indexed="65"/>
        </patternFill>
      </fill>
      <alignment horizontal="center" vertical="bottom" textRotation="0" wrapText="0" indent="0" justifyLastLine="0" shrinkToFit="0" readingOrder="0"/>
      <border diagonalUp="0" diagonalDown="0" outline="0">
        <left/>
        <right style="medium">
          <color indexed="64"/>
        </right>
        <top/>
        <bottom style="medium">
          <color indexed="64"/>
        </bottom>
      </border>
    </odxf>
    <ndxf>
      <fill>
        <patternFill patternType="solid">
          <bgColor theme="7" tint="0.79998168889431442"/>
        </patternFill>
      </fill>
      <alignment vertical="center" wrapText="1" readingOrder="0"/>
      <border outline="0">
        <left style="medium">
          <color indexed="64"/>
        </left>
        <top style="medium">
          <color indexed="64"/>
        </top>
      </border>
    </ndxf>
  </rcc>
  <rfmt sheetId="2" sqref="E5:I5">
    <dxf>
      <fill>
        <patternFill>
          <bgColor theme="0"/>
        </patternFill>
      </fill>
    </dxf>
  </rfmt>
  <rfmt sheetId="2" sqref="E5:J5" start="0" length="0">
    <dxf>
      <border>
        <top/>
      </border>
    </dxf>
  </rfmt>
  <rfmt sheetId="2" sqref="J5" start="0" length="0">
    <dxf>
      <border>
        <right/>
      </border>
    </dxf>
  </rfmt>
  <rfmt sheetId="2" sqref="E5:J5" start="0" length="0">
    <dxf>
      <border>
        <bottom/>
      </border>
    </dxf>
  </rfmt>
  <rfmt sheetId="2" sqref="E5" start="0" length="0">
    <dxf>
      <border>
        <left style="medium">
          <color indexed="64"/>
        </left>
      </border>
    </dxf>
  </rfmt>
  <rfmt sheetId="2" sqref="E5:J5" start="0" length="0">
    <dxf>
      <border>
        <top style="medium">
          <color indexed="64"/>
        </top>
      </border>
    </dxf>
  </rfmt>
  <rfmt sheetId="2" sqref="J5" start="0" length="0">
    <dxf>
      <border>
        <right style="medium">
          <color indexed="64"/>
        </right>
      </border>
    </dxf>
  </rfmt>
  <rfmt sheetId="2" sqref="E5:J5" start="0" length="0">
    <dxf>
      <border>
        <bottom style="medium">
          <color indexed="64"/>
        </bottom>
      </border>
    </dxf>
  </rfmt>
  <rfmt sheetId="2" sqref="E5:J5">
    <dxf>
      <fill>
        <patternFill>
          <bgColor theme="0"/>
        </patternFill>
      </fill>
    </dxf>
  </rfmt>
  <rfmt sheetId="2" sqref="E5:J5">
    <dxf>
      <fill>
        <patternFill>
          <bgColor theme="7" tint="0.79998168889431442"/>
        </patternFill>
      </fill>
    </dxf>
  </rfmt>
  <rfmt sheetId="2" sqref="A6:B6">
    <dxf>
      <fill>
        <patternFill patternType="solid">
          <bgColor theme="0" tint="-4.9989318521683403E-2"/>
        </patternFill>
      </fill>
    </dxf>
  </rfmt>
  <rfmt sheetId="2" sqref="B8">
    <dxf>
      <fill>
        <patternFill patternType="solid">
          <bgColor theme="4" tint="0.79998168889431442"/>
        </patternFill>
      </fill>
    </dxf>
  </rfmt>
  <rfmt sheetId="2" sqref="G8:I8">
    <dxf>
      <fill>
        <patternFill patternType="solid">
          <bgColor theme="4" tint="0.79998168889431442"/>
        </patternFill>
      </fill>
    </dxf>
  </rfmt>
  <rfmt sheetId="2" sqref="A6:J6" start="0" length="0">
    <dxf>
      <border>
        <bottom style="medium">
          <color indexed="64"/>
        </bottom>
      </border>
    </dxf>
  </rfmt>
  <rcc rId="165" sId="2" odxf="1" s="1" dxf="1">
    <oc r="N111" t="inlineStr">
      <is>
        <t>SUBTOTALS</t>
      </is>
    </oc>
    <nc r="N111" t="inlineStr">
      <is>
        <t>Additional Funding Sources Subtotals</t>
      </is>
    </nc>
    <odxf>
      <font>
        <b/>
        <i val="0"/>
        <strike val="0"/>
        <condense val="0"/>
        <extend val="0"/>
        <outline val="0"/>
        <shadow val="0"/>
        <u val="none"/>
        <vertAlign val="baseline"/>
        <sz val="11"/>
        <color theme="8" tint="-0.499984740745262"/>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bottom style="medium">
          <color indexed="64"/>
        </bottom>
      </border>
    </odxf>
    <ndxf>
      <font>
        <sz val="11"/>
        <color theme="1"/>
        <name val="Calibri"/>
        <scheme val="minor"/>
      </font>
      <numFmt numFmtId="34" formatCode="_(&quot;$&quot;* #,##0.00_);_(&quot;$&quot;* \(#,##0.00\);_(&quot;$&quot;* &quot;-&quot;??_);_(@_)"/>
      <fill>
        <patternFill patternType="solid">
          <bgColor theme="8" tint="0.79998168889431442"/>
        </patternFill>
      </fill>
      <alignment vertical="center" wrapText="1" readingOrder="0"/>
      <border outline="0">
        <right/>
        <top style="medium">
          <color indexed="64"/>
        </top>
        <bottom/>
      </border>
    </ndxf>
  </rcc>
  <rfmt sheetId="2" sqref="K111:N111" start="0" length="0">
    <dxf>
      <border>
        <bottom style="medium">
          <color indexed="64"/>
        </bottom>
      </border>
    </dxf>
  </rfmt>
  <rfmt sheetId="2" sqref="E111:J111" start="0" length="0">
    <dxf>
      <border>
        <top style="medium">
          <color indexed="64"/>
        </top>
      </border>
    </dxf>
  </rfmt>
  <rfmt sheetId="2" sqref="E111:J111" start="0" length="0">
    <dxf>
      <border>
        <bottom style="medium">
          <color indexed="64"/>
        </bottom>
      </border>
    </dxf>
  </rfmt>
  <rcc rId="166" sId="2">
    <nc r="E117">
      <f>SUM(E112:E116)</f>
    </nc>
  </rcc>
  <rfmt sheetId="2" sqref="E118" start="0" length="0">
    <dxf>
      <border>
        <left style="medium">
          <color indexed="64"/>
        </left>
        <right style="medium">
          <color indexed="64"/>
        </right>
        <top style="medium">
          <color indexed="64"/>
        </top>
        <bottom style="medium">
          <color indexed="64"/>
        </bottom>
      </border>
    </dxf>
  </rfmt>
  <rfmt sheetId="2" sqref="C118:I118">
    <dxf>
      <fill>
        <patternFill>
          <bgColor theme="9" tint="0.79998168889431442"/>
        </patternFill>
      </fill>
    </dxf>
  </rfmt>
  <rfmt sheetId="2" sqref="C118:D118" start="0" length="2147483647">
    <dxf>
      <font>
        <b/>
      </font>
    </dxf>
  </rfmt>
  <rcc rId="167" sId="2">
    <nc r="C118" t="inlineStr">
      <is>
        <r>
          <rPr>
            <b/>
            <i/>
            <u val="singleAccounting"/>
            <sz val="11"/>
            <color theme="1"/>
            <rFont val="Calibri"/>
            <family val="2"/>
          </rPr>
          <t>Check your math</t>
        </r>
        <r>
          <rPr>
            <b/>
            <sz val="11"/>
            <color theme="1"/>
            <rFont val="Calibri"/>
            <family val="2"/>
          </rPr>
          <t>: Enter Budget Amount by Funding Source- do the totals match?</t>
        </r>
      </is>
    </nc>
  </rcc>
  <rcc rId="168" sId="2">
    <oc r="C118" t="inlineStr">
      <is>
        <t>Check your math: Enter Budget Amount by Funding Source</t>
      </is>
    </oc>
    <nc r="C118" t="inlineStr">
      <is>
        <r>
          <rPr>
            <b/>
            <i/>
            <u val="singleAccounting"/>
            <sz val="11"/>
            <color theme="1"/>
            <rFont val="Calibri"/>
            <family val="2"/>
          </rPr>
          <t>Check your math</t>
        </r>
        <r>
          <rPr>
            <b/>
            <sz val="11"/>
            <color theme="1"/>
            <rFont val="Calibri"/>
            <family val="2"/>
          </rPr>
          <t>: Enter Allocation Amount by Funding Source- do the totals match?</t>
        </r>
      </is>
    </nc>
  </rcc>
  <rcc rId="169" sId="2">
    <nc r="J117">
      <f>SUM(J112:J116)</f>
    </nc>
  </rcc>
  <rfmt sheetId="2" sqref="E117" start="0" length="0">
    <dxf>
      <border>
        <left style="medium">
          <color indexed="64"/>
        </left>
        <right style="medium">
          <color indexed="64"/>
        </right>
        <top style="medium">
          <color indexed="64"/>
        </top>
        <bottom style="medium">
          <color indexed="64"/>
        </bottom>
      </border>
    </dxf>
  </rfmt>
  <rfmt sheetId="2" sqref="E117" start="0" length="0">
    <dxf>
      <border>
        <left/>
      </border>
    </dxf>
  </rfmt>
  <rfmt sheetId="2" sqref="E117:I117" start="0" length="0">
    <dxf>
      <border>
        <top/>
      </border>
    </dxf>
  </rfmt>
  <rfmt sheetId="2" sqref="I117" start="0" length="0">
    <dxf>
      <border>
        <right/>
      </border>
    </dxf>
  </rfmt>
  <rfmt sheetId="2" sqref="E117:I117" start="0" length="0">
    <dxf>
      <border>
        <bottom/>
      </border>
    </dxf>
  </rfmt>
  <rfmt sheetId="2" sqref="E117:I117">
    <dxf>
      <border>
        <left/>
        <right/>
        <vertical/>
      </border>
    </dxf>
  </rfmt>
  <rfmt sheetId="2" sqref="E117" start="0" length="0">
    <dxf>
      <border>
        <left style="medium">
          <color indexed="64"/>
        </left>
      </border>
    </dxf>
  </rfmt>
  <rfmt sheetId="2" sqref="E117:I117" start="0" length="0">
    <dxf>
      <border>
        <top style="medium">
          <color indexed="64"/>
        </top>
      </border>
    </dxf>
  </rfmt>
  <rfmt sheetId="2" sqref="I117" start="0" length="0">
    <dxf>
      <border>
        <right style="medium">
          <color indexed="64"/>
        </right>
      </border>
    </dxf>
  </rfmt>
  <rfmt sheetId="2" sqref="E117:I117" start="0" length="0">
    <dxf>
      <border>
        <bottom style="medium">
          <color indexed="64"/>
        </bottom>
      </border>
    </dxf>
  </rfmt>
  <rfmt sheetId="2" sqref="E117" start="0" length="0">
    <dxf>
      <border>
        <left style="thin">
          <color indexed="64"/>
        </left>
      </border>
    </dxf>
  </rfmt>
  <rfmt sheetId="2" sqref="E117:I117" start="0" length="0">
    <dxf>
      <border>
        <top style="thin">
          <color indexed="64"/>
        </top>
      </border>
    </dxf>
  </rfmt>
  <rfmt sheetId="2" sqref="I117" start="0" length="0">
    <dxf>
      <border>
        <right style="thin">
          <color indexed="64"/>
        </right>
      </border>
    </dxf>
  </rfmt>
  <rfmt sheetId="2" sqref="E117:I117" start="0" length="0">
    <dxf>
      <border>
        <bottom style="thin">
          <color indexed="64"/>
        </bottom>
      </border>
    </dxf>
  </rfmt>
  <rfmt sheetId="2" sqref="E117:I11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E117" start="0" length="0">
    <dxf>
      <border>
        <left style="medium">
          <color indexed="64"/>
        </left>
      </border>
    </dxf>
  </rfmt>
  <rfmt sheetId="2" sqref="E117:I117" start="0" length="0">
    <dxf>
      <border>
        <top style="medium">
          <color indexed="64"/>
        </top>
      </border>
    </dxf>
  </rfmt>
  <rfmt sheetId="2" sqref="I117" start="0" length="0">
    <dxf>
      <border>
        <right style="medium">
          <color indexed="64"/>
        </right>
      </border>
    </dxf>
  </rfmt>
  <rfmt sheetId="2" sqref="E117:I117" start="0" length="0">
    <dxf>
      <border>
        <bottom style="medium">
          <color indexed="64"/>
        </bottom>
      </border>
    </dxf>
  </rfmt>
  <rfmt sheetId="2" sqref="C117" start="0" length="0">
    <dxf>
      <border>
        <left style="medium">
          <color indexed="64"/>
        </left>
      </border>
    </dxf>
  </rfmt>
  <rfmt sheetId="2" sqref="C117:D117" start="0" length="0">
    <dxf>
      <border>
        <top style="medium">
          <color indexed="64"/>
        </top>
      </border>
    </dxf>
  </rfmt>
  <rfmt sheetId="2" sqref="C117:D117" start="0" length="0">
    <dxf>
      <border>
        <bottom style="medium">
          <color indexed="64"/>
        </bottom>
      </border>
    </dxf>
  </rfmt>
  <rfmt sheetId="2" sqref="E6" start="0" length="2147483647">
    <dxf>
      <font>
        <color theme="7" tint="-0.499984740745262"/>
      </font>
    </dxf>
  </rfmt>
  <rfmt sheetId="2" sqref="E111" start="0" length="2147483647">
    <dxf>
      <font>
        <color theme="7" tint="-0.499984740745262"/>
      </font>
    </dxf>
  </rfmt>
  <rfmt sheetId="2" sqref="E111:J111" start="0" length="2147483647">
    <dxf>
      <font>
        <sz val="11"/>
      </font>
    </dxf>
  </rfmt>
  <rfmt sheetId="2" sqref="G111">
    <dxf>
      <alignment vertical="center" readingOrder="0"/>
    </dxf>
  </rfmt>
  <rfmt sheetId="2" sqref="C111:J111">
    <dxf>
      <alignment vertical="bottom" readingOrder="0"/>
    </dxf>
  </rfmt>
  <rfmt sheetId="2" sqref="C111:J111">
    <dxf>
      <alignment vertical="center" readingOrder="0"/>
    </dxf>
  </rfmt>
  <rfmt sheetId="2" sqref="K111:O111">
    <dxf>
      <alignment vertical="bottom" readingOrder="0"/>
    </dxf>
  </rfmt>
  <rcc rId="170" sId="2">
    <oc r="J110">
      <f>SUM(F110:H110)</f>
    </oc>
    <nc r="J110">
      <f>SUM(F110:I110)</f>
    </nc>
  </rcc>
  <rcc rId="171" sId="2">
    <oc r="J89">
      <f>SUM(F89:H89)</f>
    </oc>
    <nc r="J89">
      <f>SUM(F89:I89)</f>
    </nc>
  </rcc>
  <rcc rId="172" sId="2">
    <oc r="J105">
      <f>SUM(F105:H105)</f>
    </oc>
    <nc r="J105">
      <f>SUM(F105:I105)</f>
    </nc>
  </rcc>
  <rcc rId="173" sId="2">
    <oc r="J106">
      <f>SUM(F106:H106)</f>
    </oc>
    <nc r="J106">
      <f>SUM(F106:I106)</f>
    </nc>
  </rcc>
  <rcc rId="174" sId="2">
    <oc r="J107">
      <f>SUM(F107:H107)</f>
    </oc>
    <nc r="J107">
      <f>SUM(F107:I107)</f>
    </nc>
  </rcc>
  <rcc rId="175" sId="2">
    <oc r="J108">
      <f>SUM(F108:H108)</f>
    </oc>
    <nc r="J108">
      <f>SUM(F108:I108)</f>
    </nc>
  </rcc>
  <rcc rId="176" sId="2" odxf="1" dxf="1">
    <oc r="J109">
      <f>SUM(F109:H109)</f>
    </oc>
    <nc r="J109">
      <f>SUM(F109:I109)</f>
    </nc>
    <odxf>
      <border outline="0">
        <bottom/>
      </border>
    </odxf>
    <ndxf>
      <border outline="0">
        <bottom style="thin">
          <color indexed="64"/>
        </bottom>
      </border>
    </ndxf>
  </rcc>
  <rcc rId="177" sId="2">
    <oc r="J98">
      <f>SUM(F98:H98)</f>
    </oc>
    <nc r="J98">
      <f>SUM(F98:I98)</f>
    </nc>
  </rcc>
  <rcc rId="178" sId="2">
    <oc r="J100">
      <f>SUM(F100:H100)</f>
    </oc>
    <nc r="J100">
      <f>SUM(F100:I100)</f>
    </nc>
  </rcc>
  <rcc rId="179" sId="2">
    <oc r="J101">
      <f>SUM(F101:H101)</f>
    </oc>
    <nc r="J101">
      <f>SUM(F101:I101)</f>
    </nc>
  </rcc>
  <rcc rId="180" sId="2">
    <oc r="J102">
      <f>SUM(F102:H102)</f>
    </oc>
    <nc r="J102">
      <f>SUM(F102:I102)</f>
    </nc>
  </rcc>
  <rcc rId="181" sId="2">
    <oc r="J103">
      <f>SUM(F103:H103)</f>
    </oc>
    <nc r="J103">
      <f>SUM(F103:I103)</f>
    </nc>
  </rcc>
  <rcc rId="182" sId="2">
    <oc r="J99">
      <f>SUM(F99:H99)</f>
    </oc>
    <nc r="J99">
      <f>SUM(F99:I99)</f>
    </nc>
  </rcc>
  <rcc rId="183" sId="2">
    <oc r="J91">
      <f>SUM(F91:H91)</f>
    </oc>
    <nc r="J91">
      <f>SUM(F91:I91)</f>
    </nc>
  </rcc>
  <rcc rId="184" sId="2">
    <oc r="J92">
      <f>SUM(F92:H92)</f>
    </oc>
    <nc r="J92">
      <f>SUM(F92:I92)</f>
    </nc>
  </rcc>
  <rcc rId="185" sId="2">
    <oc r="J93">
      <f>SUM(F93:H93)</f>
    </oc>
    <nc r="J93">
      <f>SUM(F93:I93)</f>
    </nc>
  </rcc>
  <rcc rId="186" sId="2">
    <oc r="J94">
      <f>SUM(F94:H94)</f>
    </oc>
    <nc r="J94">
      <f>SUM(F94:I94)</f>
    </nc>
  </rcc>
  <rcc rId="187" sId="2">
    <oc r="J95">
      <f>SUM(F95:H95)</f>
    </oc>
    <nc r="J95">
      <f>SUM(F95:I95)</f>
    </nc>
  </rcc>
  <rcc rId="188" sId="2">
    <oc r="J96">
      <f>SUM(F96:H96)</f>
    </oc>
    <nc r="J96">
      <f>SUM(F96:I96)</f>
    </nc>
  </rcc>
  <rcc rId="189" sId="2">
    <oc r="J83">
      <f>SUM(F83:H83)</f>
    </oc>
    <nc r="J83">
      <f>SUM(F83:I83)</f>
    </nc>
  </rcc>
  <rcc rId="190" sId="2">
    <oc r="J84">
      <f>SUM(F84:H84)</f>
    </oc>
    <nc r="J84">
      <f>SUM(F84:I84)</f>
    </nc>
  </rcc>
  <rcc rId="191" sId="2">
    <oc r="J85">
      <f>SUM(F85:H85)</f>
    </oc>
    <nc r="J85">
      <f>SUM(F85:I85)</f>
    </nc>
  </rcc>
  <rcc rId="192" sId="2">
    <oc r="J86">
      <f>SUM(F86:H86)</f>
    </oc>
    <nc r="J86">
      <f>SUM(F86:I86)</f>
    </nc>
  </rcc>
  <rcc rId="193" sId="2">
    <oc r="J87">
      <f>SUM(F87:H87)</f>
    </oc>
    <nc r="J87">
      <f>SUM(F87:I87)</f>
    </nc>
  </rcc>
  <rcc rId="194" sId="2">
    <oc r="J88">
      <f>SUM(F88:H88)</f>
    </oc>
    <nc r="J88">
      <f>SUM(F88:I88)</f>
    </nc>
  </rcc>
  <rcc rId="195" sId="2">
    <oc r="J74">
      <f>SUM(F74:H74)</f>
    </oc>
    <nc r="J74">
      <f>SUM(F74:I74)</f>
    </nc>
  </rcc>
  <rcc rId="196" sId="2">
    <oc r="J75">
      <f>SUM(F75:H75)</f>
    </oc>
    <nc r="J75">
      <f>SUM(F75:I75)</f>
    </nc>
  </rcc>
  <rcc rId="197" sId="2">
    <oc r="J76">
      <f>SUM(F76:H76)</f>
    </oc>
    <nc r="J76">
      <f>SUM(F76:I76)</f>
    </nc>
  </rcc>
  <rcc rId="198" sId="2">
    <oc r="J77">
      <f>SUM(F77:H77)</f>
    </oc>
    <nc r="J77">
      <f>SUM(F77:I77)</f>
    </nc>
  </rcc>
  <rcc rId="199" sId="2">
    <oc r="J78">
      <f>SUM(F78:H78)</f>
    </oc>
    <nc r="J78">
      <f>SUM(F78:I78)</f>
    </nc>
  </rcc>
  <rcc rId="200" sId="2">
    <oc r="J79">
      <f>SUM(F79:H79)</f>
    </oc>
    <nc r="J79">
      <f>SUM(F79:I79)</f>
    </nc>
  </rcc>
  <rcc rId="201" sId="2">
    <oc r="J66">
      <f>SUM(F66:H66)</f>
    </oc>
    <nc r="J66">
      <f>SUM(F66:I66)</f>
    </nc>
  </rcc>
  <rcc rId="202" sId="2">
    <oc r="J67">
      <f>SUM(F67:H67)</f>
    </oc>
    <nc r="J67">
      <f>SUM(F67:I67)</f>
    </nc>
  </rcc>
  <rcc rId="203" sId="2">
    <oc r="J68">
      <f>SUM(F68:H68)</f>
    </oc>
    <nc r="J68">
      <f>SUM(F68:I68)</f>
    </nc>
  </rcc>
  <rcc rId="204" sId="2">
    <oc r="J69">
      <f>SUM(F69:H69)</f>
    </oc>
    <nc r="J69">
      <f>SUM(F69:I69)</f>
    </nc>
  </rcc>
  <rcc rId="205" sId="2">
    <oc r="J70">
      <f>SUM(F70:H70)</f>
    </oc>
    <nc r="J70">
      <f>SUM(F70:I70)</f>
    </nc>
  </rcc>
  <rcc rId="206" sId="2">
    <oc r="J71">
      <f>SUM(F71:H71)</f>
    </oc>
    <nc r="J71">
      <f>SUM(F71:I71)</f>
    </nc>
  </rcc>
  <rcc rId="207" sId="2">
    <oc r="J58">
      <f>SUM(F58:H58)</f>
    </oc>
    <nc r="J58">
      <f>SUM(F58:I58)</f>
    </nc>
  </rcc>
  <rcc rId="208" sId="2">
    <oc r="J59">
      <f>SUM(F59:H59)</f>
    </oc>
    <nc r="J59">
      <f>SUM(F59:I59)</f>
    </nc>
  </rcc>
  <rcc rId="209" sId="2">
    <oc r="J60">
      <f>SUM(F60:H60)</f>
    </oc>
    <nc r="J60">
      <f>SUM(F60:I60)</f>
    </nc>
  </rcc>
  <rcc rId="210" sId="2">
    <oc r="J61">
      <f>SUM(F61:H61)</f>
    </oc>
    <nc r="J61">
      <f>SUM(F61:I61)</f>
    </nc>
  </rcc>
  <rcc rId="211" sId="2">
    <oc r="J62">
      <f>SUM(F62:H62)</f>
    </oc>
    <nc r="J62">
      <f>SUM(F62:I62)</f>
    </nc>
  </rcc>
  <rcc rId="212" sId="2">
    <oc r="J63">
      <f>SUM(F63:H63)</f>
    </oc>
    <nc r="J63">
      <f>SUM(F63:I63)</f>
    </nc>
  </rcc>
  <rcc rId="213" sId="2">
    <oc r="J50">
      <f>SUM(F50:H50)</f>
    </oc>
    <nc r="J50">
      <f>SUM(F50:I50)</f>
    </nc>
  </rcc>
  <rcc rId="214" sId="2">
    <oc r="J51">
      <f>SUM(F51:H51)</f>
    </oc>
    <nc r="J51">
      <f>SUM(F51:I51)</f>
    </nc>
  </rcc>
  <rcc rId="215" sId="2">
    <oc r="J52">
      <f>SUM(F52:H52)</f>
    </oc>
    <nc r="J52">
      <f>SUM(F52:I52)</f>
    </nc>
  </rcc>
  <rcc rId="216" sId="2">
    <oc r="J53">
      <f>SUM(F53:H53)</f>
    </oc>
    <nc r="J53">
      <f>SUM(F53:I53)</f>
    </nc>
  </rcc>
  <rcc rId="217" sId="2">
    <oc r="J54">
      <f>SUM(F54:H54)</f>
    </oc>
    <nc r="J54">
      <f>SUM(F54:I54)</f>
    </nc>
  </rcc>
  <rcc rId="218" sId="2">
    <oc r="J55">
      <f>SUM(F55:H55)</f>
    </oc>
    <nc r="J55">
      <f>SUM(F55:I55)</f>
    </nc>
  </rcc>
  <rcc rId="219" sId="2">
    <oc r="J42">
      <f>SUM(F42:H42)</f>
    </oc>
    <nc r="J42">
      <f>SUM(F42:I42)</f>
    </nc>
  </rcc>
  <rcc rId="220" sId="2">
    <oc r="J43">
      <f>SUM(F43:H43)</f>
    </oc>
    <nc r="J43">
      <f>SUM(F43:I43)</f>
    </nc>
  </rcc>
  <rcc rId="221" sId="2">
    <oc r="J44">
      <f>SUM(F44:H44)</f>
    </oc>
    <nc r="J44">
      <f>SUM(F44:I44)</f>
    </nc>
  </rcc>
  <rcc rId="222" sId="2">
    <oc r="J45">
      <f>SUM(F45:H45)</f>
    </oc>
    <nc r="J45">
      <f>SUM(F45:I45)</f>
    </nc>
  </rcc>
  <rcc rId="223" sId="2">
    <oc r="J46">
      <f>SUM(F46:H46)</f>
    </oc>
    <nc r="J46">
      <f>SUM(F46:I46)</f>
    </nc>
  </rcc>
  <rcc rId="224" sId="2">
    <oc r="J34">
      <f>SUM(F34:H34)</f>
    </oc>
    <nc r="J34">
      <f>SUM(F34:I34)</f>
    </nc>
  </rcc>
  <rcc rId="225" sId="2">
    <oc r="J35">
      <f>SUM(F35:H35)</f>
    </oc>
    <nc r="J35">
      <f>SUM(F35:I35)</f>
    </nc>
  </rcc>
  <rcc rId="226" sId="2">
    <oc r="J36">
      <f>SUM(F36:H36)</f>
    </oc>
    <nc r="J36">
      <f>SUM(F36:I36)</f>
    </nc>
  </rcc>
  <rcc rId="227" sId="2">
    <oc r="J37">
      <f>SUM(F37:H37)</f>
    </oc>
    <nc r="J37">
      <f>SUM(F37:I37)</f>
    </nc>
  </rcc>
  <rcc rId="228" sId="2">
    <oc r="J28">
      <f>SUM(F28:H28)</f>
    </oc>
    <nc r="J28">
      <f>SUM(F28:I28)</f>
    </nc>
  </rcc>
  <rcc rId="229" sId="2">
    <oc r="J29">
      <f>SUM(F29:H29)</f>
    </oc>
    <nc r="J29">
      <f>SUM(F29:I29)</f>
    </nc>
  </rcc>
  <rcc rId="230" sId="2">
    <oc r="J30">
      <f>SUM(F30:H30)</f>
    </oc>
    <nc r="J30">
      <f>SUM(F30:I30)</f>
    </nc>
  </rcc>
  <rcc rId="231" sId="2">
    <oc r="J31">
      <f>SUM(F31:H31)</f>
    </oc>
    <nc r="J31">
      <f>SUM(F31:I31)</f>
    </nc>
  </rcc>
  <rcc rId="232" sId="2">
    <nc r="J32">
      <f>SUM(F32:I32)</f>
    </nc>
  </rcc>
  <rcc rId="233" sId="2">
    <oc r="J18">
      <f>SUM(F18:H18)</f>
    </oc>
    <nc r="J18">
      <f>SUM(F18:I18)</f>
    </nc>
  </rcc>
  <rcc rId="234" sId="2">
    <oc r="J19">
      <f>SUM(F19:H19)</f>
    </oc>
    <nc r="J19">
      <f>SUM(F19:I19)</f>
    </nc>
  </rcc>
  <rcc rId="235" sId="2">
    <oc r="J20">
      <f>SUM(F20:H20)</f>
    </oc>
    <nc r="J20">
      <f>SUM(F20:I20)</f>
    </nc>
  </rcc>
  <rcc rId="236" sId="2">
    <oc r="J21">
      <f>SUM(F21:H21)</f>
    </oc>
    <nc r="J21">
      <f>SUM(F21:I21)</f>
    </nc>
  </rcc>
  <rcc rId="237" sId="2">
    <oc r="J22">
      <f>SUM(F22:H22)</f>
    </oc>
    <nc r="J22">
      <f>SUM(F22:I22)</f>
    </nc>
  </rcc>
  <rcc rId="238" sId="2">
    <oc r="J23">
      <f>SUM(F23:H23)</f>
    </oc>
    <nc r="J23">
      <f>SUM(F23:I23)</f>
    </nc>
  </rcc>
  <rcc rId="239" sId="2">
    <oc r="J24">
      <f>SUM(F24:H24)</f>
    </oc>
    <nc r="J24">
      <f>SUM(F24:I24)</f>
    </nc>
  </rcc>
  <rcc rId="240" sId="2">
    <oc r="J14">
      <f>SUM(F14:H14)</f>
    </oc>
    <nc r="J14">
      <f>SUM(F14:I14)</f>
    </nc>
  </rcc>
  <rcc rId="241" sId="2">
    <oc r="J15">
      <f>SUM(F15:H15)</f>
    </oc>
    <nc r="J15">
      <f>SUM(F15:I15)</f>
    </nc>
  </rcc>
  <rcc rId="242" sId="2">
    <oc r="J16">
      <f>SUM(F16:H16)</f>
    </oc>
    <nc r="J16">
      <f>SUM(F16:I16)</f>
    </nc>
  </rcc>
  <rcc rId="243" sId="2">
    <oc r="J10">
      <f>SUM(F10:H10)</f>
    </oc>
    <nc r="J10">
      <f>SUM(F10:I10)</f>
    </nc>
  </rcc>
  <rcc rId="244" sId="2">
    <oc r="J11">
      <f>SUM(F11:H11)</f>
    </oc>
    <nc r="J11">
      <f>SUM(F11:I11)</f>
    </nc>
  </rcc>
  <rcc rId="245" sId="2">
    <oc r="J12">
      <f>SUM(F12:H12)</f>
    </oc>
    <nc r="J12">
      <f>SUM(F12:I12)</f>
    </nc>
  </rcc>
  <rcc rId="246" sId="2">
    <oc r="J8">
      <f>SUM(F8:H8)</f>
    </oc>
    <nc r="J8">
      <f>SUM(G8:I8,E8)</f>
    </nc>
  </rcc>
  <rcc rId="247" sId="2">
    <oc r="J117">
      <f>SUM(J112:J116)</f>
    </oc>
    <nc r="J117">
      <f>SUM(J112:J116)</f>
    </nc>
  </rcc>
  <rcc rId="248" sId="2">
    <nc r="I112">
      <f>SUM(I8)</f>
    </nc>
  </rcc>
  <rcc rId="249" sId="2">
    <nc r="E117">
      <f>SUM(E112)</f>
    </nc>
  </rcc>
  <rcc rId="250" sId="2">
    <oc r="F117">
      <f>SUM(F112:F116)</f>
    </oc>
    <nc r="F117">
      <f>SUM(F112:F116)</f>
    </nc>
  </rcc>
  <rcc rId="251" sId="2">
    <oc r="G117">
      <f>SUM(G112:G116)</f>
    </oc>
    <nc r="G117">
      <f>SUM(G112:G116)</f>
    </nc>
  </rcc>
  <rcc rId="252" sId="2">
    <oc r="H117">
      <f>SUM(H112:H116)</f>
    </oc>
    <nc r="H117">
      <f>SUM(H112:H116)</f>
    </nc>
  </rcc>
  <rcc rId="253" sId="2">
    <nc r="I117">
      <f>SUM(I112:I116)</f>
    </nc>
  </rcc>
  <rcc rId="254" sId="2">
    <oc r="J116">
      <f>SUM(F116:H116)</f>
    </oc>
    <nc r="J116">
      <f>SUM(F116:I116)</f>
    </nc>
  </rcc>
  <rcc rId="255" sId="2">
    <nc r="I115">
      <f>SUM(I40,I48,I56,I64,I72,I80,I32)</f>
    </nc>
  </rcc>
  <rcc rId="256" sId="2" odxf="1" dxf="1">
    <oc r="F115">
      <f>SUM(F40,F48,F56,F64,F72,F80,)</f>
    </oc>
    <nc r="F115">
      <f>SUM(F40,F48,F56,F64,F72,F80,F32)</f>
    </nc>
    <ndxf>
      <border outline="0">
        <left style="thin">
          <color indexed="64"/>
        </left>
      </border>
    </ndxf>
  </rcc>
  <rcc rId="257" sId="2">
    <oc r="G115">
      <f>SUM(G40,G48,G56,G64,G72,G80,)</f>
    </oc>
    <nc r="G115">
      <f>SUM(G40,G48,G56,G64,G72,G80,G32)</f>
    </nc>
  </rcc>
  <rcc rId="258" sId="2" odxf="1" dxf="1">
    <nc r="H115">
      <f>SUM(H40,H48,H56,H64,H72,H80,H32)</f>
    </nc>
    <ndxf>
      <border outline="0">
        <right style="thin">
          <color indexed="64"/>
        </right>
      </border>
    </ndxf>
  </rcc>
  <rcc rId="259" sId="2">
    <oc r="H115">
      <f>SUM(H40,H48,H56,H64,H72,H80,)</f>
    </oc>
    <nc r="H115">
      <f>SUM(H40,H48,H56,H64,H72,H80,H32)</f>
    </nc>
  </rcc>
  <rcc rId="260" sId="2" numFmtId="34">
    <nc r="I28">
      <v>1</v>
    </nc>
  </rcc>
  <rcc rId="261" sId="2" numFmtId="34">
    <nc r="I34">
      <v>1</v>
    </nc>
  </rcc>
  <rcc rId="262" sId="2" numFmtId="34">
    <nc r="I42">
      <v>1</v>
    </nc>
  </rcc>
  <rcc rId="263" sId="2" numFmtId="34">
    <nc r="I50">
      <v>1</v>
    </nc>
  </rcc>
  <rcc rId="264" sId="2" numFmtId="34">
    <nc r="I58">
      <v>1</v>
    </nc>
  </rcc>
  <rcc rId="265" sId="2" numFmtId="34">
    <nc r="I66">
      <v>1</v>
    </nc>
  </rcc>
  <rcc rId="266" sId="2" numFmtId="34">
    <nc r="I74">
      <v>1</v>
    </nc>
  </rcc>
  <rcc rId="267" sId="2" numFmtId="34">
    <nc r="I83">
      <v>1</v>
    </nc>
  </rcc>
  <rcc rId="268" sId="2" numFmtId="34">
    <nc r="I91">
      <v>1</v>
    </nc>
  </rcc>
  <rcc rId="269" sId="2" numFmtId="34">
    <nc r="I98">
      <v>1</v>
    </nc>
  </rcc>
  <rcc rId="270" sId="2" numFmtId="34">
    <nc r="I105">
      <v>1</v>
    </nc>
  </rcc>
  <rcc rId="271" sId="2">
    <oc r="J40">
      <f>SUM(F40:H40)</f>
    </oc>
    <nc r="J40">
      <f>SUM(F40:I40)</f>
    </nc>
  </rcc>
  <rcc rId="272" sId="2">
    <oc r="J39">
      <f>SUM(F39:H39)</f>
    </oc>
    <nc r="J39">
      <f>SUM(F39:I39)</f>
    </nc>
  </rcc>
  <rcc rId="273" sId="2">
    <oc r="J38">
      <f>SUM(F38:H38)</f>
    </oc>
    <nc r="J38">
      <f>SUM(F38:I38)</f>
    </nc>
  </rcc>
  <rcc rId="274" sId="2">
    <oc r="J48">
      <f>SUM(F48:H48)</f>
    </oc>
    <nc r="J48">
      <f>SUM(F48:I48)</f>
    </nc>
  </rcc>
  <rcc rId="275" sId="2">
    <oc r="J47">
      <f>SUM(F47:H47)</f>
    </oc>
    <nc r="J47">
      <f>SUM(F47:I47)</f>
    </nc>
  </rcc>
  <rcc rId="276" sId="2">
    <oc r="J32">
      <f>SUM(F32:H32)</f>
    </oc>
    <nc r="J32">
      <f>SUM(F32:I32)</f>
    </nc>
  </rcc>
  <rcc rId="277" sId="2">
    <oc r="J25">
      <f>SUM(F25:H25)</f>
    </oc>
    <nc r="J25">
      <f>SUM(F25:I25)</f>
    </nc>
  </rcc>
  <rcc rId="278" sId="2" numFmtId="34">
    <nc r="I8">
      <v>1</v>
    </nc>
  </rcc>
  <rcc rId="279" sId="2" numFmtId="34">
    <nc r="I10">
      <v>1</v>
    </nc>
  </rcc>
  <rcc rId="280" sId="2" numFmtId="34">
    <nc r="I14">
      <v>1</v>
    </nc>
  </rcc>
  <rcc rId="281" sId="2" numFmtId="34">
    <nc r="I18">
      <v>1</v>
    </nc>
  </rcc>
  <rcc rId="282" sId="2" numFmtId="34">
    <nc r="E118">
      <v>1</v>
    </nc>
  </rcc>
  <rcc rId="283" sId="2" numFmtId="34">
    <nc r="F118">
      <v>1</v>
    </nc>
  </rcc>
  <rcc rId="284" sId="2" numFmtId="34">
    <nc r="I118">
      <v>1</v>
    </nc>
  </rcc>
  <rfmt sheetId="2" sqref="J120">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cc rId="285" sId="2" odxf="1" dxf="1">
    <oc r="J120">
      <f>SUM(F118:H118)</f>
    </oc>
    <nc r="J120">
      <f>SUM(F118:H118,I118,E118)</f>
    </nc>
    <ndxf>
      <numFmt numFmtId="34" formatCode="_(&quot;$&quot;* #,##0.00_);_(&quot;$&quot;* \(#,##0.00\);_(&quot;$&quot;* &quot;-&quot;??_);_(@_)"/>
    </ndxf>
  </rcc>
  <rcc rId="286" sId="2" numFmtId="34">
    <nc r="I118">
      <v>0</v>
    </nc>
  </rcc>
  <rcc rId="287" sId="2" numFmtId="34">
    <nc r="E118">
      <v>0</v>
    </nc>
  </rcc>
  <rcc rId="288" sId="2" numFmtId="34">
    <nc r="I8">
      <v>100</v>
    </nc>
  </rcc>
  <rfmt sheetId="2" sqref="J8">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cc rId="289" sId="2" numFmtId="34">
    <nc r="I8">
      <v>100</v>
    </nc>
  </rcc>
  <rcc rId="290" sId="2" numFmtId="34">
    <nc r="I8">
      <v>0</v>
    </nc>
  </rcc>
  <rcc rId="291" sId="2" numFmtId="34">
    <nc r="I10">
      <v>0</v>
    </nc>
  </rcc>
  <rcc rId="292" sId="2" numFmtId="34">
    <nc r="I14">
      <v>0</v>
    </nc>
  </rcc>
  <rcc rId="293" sId="2" numFmtId="34">
    <nc r="I15">
      <v>0</v>
    </nc>
  </rcc>
  <rcc rId="294" sId="2" numFmtId="34">
    <nc r="I18">
      <v>0</v>
    </nc>
  </rcc>
  <rcc rId="295" sId="2" numFmtId="34">
    <nc r="I28">
      <v>0</v>
    </nc>
  </rcc>
  <rcc rId="296" sId="2" numFmtId="34">
    <nc r="I34">
      <v>0</v>
    </nc>
  </rcc>
  <rcc rId="297" sId="2" numFmtId="34">
    <nc r="I42">
      <v>0</v>
    </nc>
  </rcc>
  <rcc rId="298" sId="2" numFmtId="34">
    <nc r="I50">
      <v>0</v>
    </nc>
  </rcc>
  <rcc rId="299" sId="2" numFmtId="34">
    <nc r="I58">
      <v>0</v>
    </nc>
  </rcc>
  <rcc rId="300" sId="2" numFmtId="34">
    <nc r="I66">
      <v>0</v>
    </nc>
  </rcc>
  <rcc rId="301" sId="2" numFmtId="34">
    <nc r="I74">
      <v>0</v>
    </nc>
  </rcc>
  <rcc rId="302" sId="2" numFmtId="34">
    <nc r="I83">
      <v>0</v>
    </nc>
  </rcc>
  <rcc rId="303" sId="2" numFmtId="34">
    <nc r="I91">
      <v>0</v>
    </nc>
  </rcc>
  <rcc rId="304" sId="2" numFmtId="34">
    <nc r="I98">
      <v>0</v>
    </nc>
  </rcc>
  <rcc rId="305" sId="2" numFmtId="34">
    <nc r="I105">
      <v>0</v>
    </nc>
  </rcc>
  <rfmt sheetId="2" sqref="D7">
    <dxf>
      <alignment vertical="top" readingOrder="0"/>
    </dxf>
  </rfmt>
  <rfmt sheetId="2" sqref="D7">
    <dxf>
      <alignment horizontal="left" readingOrder="0"/>
    </dxf>
  </rfmt>
  <rcc rId="306" sId="2">
    <oc r="D7" t="inlineStr">
      <is>
        <t>ADMINISTRATION</t>
      </is>
    </oc>
    <nc r="D7" t="inlineStr">
      <is>
        <t>11.1 ADMINISTRATION</t>
      </is>
    </nc>
  </rcc>
  <rfmt sheetId="2" sqref="J7:J118" start="0" length="0">
    <dxf>
      <border>
        <left style="medium">
          <color indexed="64"/>
        </left>
      </border>
    </dxf>
  </rfmt>
  <rfmt sheetId="2" sqref="J7:J118" start="0" length="0">
    <dxf>
      <border>
        <right style="medium">
          <color indexed="64"/>
        </right>
      </border>
    </dxf>
  </rfmt>
  <rfmt sheetId="2" sqref="J118" start="0" length="0">
    <dxf>
      <border>
        <bottom style="medium">
          <color indexed="64"/>
        </bottom>
      </border>
    </dxf>
  </rfmt>
  <rfmt sheetId="2" sqref="J8">
    <dxf>
      <numFmt numFmtId="34" formatCode="_(&quot;$&quot;* #,##0.00_);_(&quot;$&quot;* \(#,##0.00\);_(&quot;$&quot;* &quot;-&quot;??_);_(@_)"/>
    </dxf>
  </rfmt>
  <rfmt sheetId="2" sqref="J8" start="0" length="0">
    <dxf>
      <border>
        <left style="thin">
          <color indexed="64"/>
        </left>
        <right style="thin">
          <color indexed="64"/>
        </right>
        <top style="thin">
          <color indexed="64"/>
        </top>
        <bottom style="thin">
          <color indexed="64"/>
        </bottom>
      </border>
    </dxf>
  </rfmt>
  <rfmt sheetId="2" sqref="J7:J11" start="0" length="0">
    <dxf>
      <border>
        <left style="medium">
          <color indexed="64"/>
        </left>
      </border>
    </dxf>
  </rfmt>
  <rfmt sheetId="2" sqref="J7:J11" start="0" length="0">
    <dxf>
      <border>
        <right style="medium">
          <color indexed="64"/>
        </right>
      </border>
    </dxf>
  </rfmt>
  <rfmt sheetId="2" sqref="E112:E118" start="0" length="0">
    <dxf>
      <border>
        <left style="medium">
          <color indexed="64"/>
        </left>
      </border>
    </dxf>
  </rfmt>
  <rcc rId="307" sId="2">
    <oc r="B8" t="inlineStr">
      <is>
        <t>8% Allowable Admin Maximum DBHR Allocation (may be divided between contractor and subcontractors)</t>
      </is>
    </oc>
    <nc r="B8" t="inlineStr">
      <is>
        <t>8% Allowable Admin Maximum DBHR Allocation  for PFS and DMA (may be divided between contractor and subcontractors)</t>
      </is>
    </nc>
  </rcc>
  <rfmt sheetId="2" sqref="B8">
    <dxf>
      <alignment vertical="top" readingOrder="0"/>
    </dxf>
  </rfmt>
  <rcv guid="{499BF353-29AD-46C6-86E9-8AA160A301A1}" action="delete"/>
  <rdn rId="0" localSheetId="2" customView="1" name="Z_499BF353_29AD_46C6_86E9_8AA160A301A1_.wvu.PrintTitles" hidden="1" oldHidden="1">
    <formula>'Budget Template'!$1:$6</formula>
    <oldFormula>'Budget Template'!$1:$6</oldFormula>
  </rdn>
  <rcv guid="{499BF353-29AD-46C6-86E9-8AA160A301A1}"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 sId="2">
    <oc r="J12">
      <f>SUM(F12:I12)</f>
    </oc>
    <nc r="J12">
      <f>SUM(F12:I12)</f>
    </nc>
  </rcc>
  <rcc rId="310" sId="2">
    <oc r="J11">
      <f>SUM(F11:I11)</f>
    </oc>
    <nc r="J11">
      <f>SUM(F11:I11)</f>
    </nc>
  </rcc>
  <rcc rId="311" sId="2">
    <oc r="J40">
      <f>SUM(F40:I40)</f>
    </oc>
    <nc r="J40">
      <f>SUM(F40:I40)</f>
    </nc>
  </rcc>
  <rcc rId="312" sId="2">
    <oc r="J48">
      <f>SUM(F48:I48)</f>
    </oc>
    <nc r="J48">
      <f>SUM(F48:I48)</f>
    </nc>
  </rcc>
  <rcc rId="313" sId="2">
    <oc r="J56">
      <f>SUM(F56:H56)</f>
    </oc>
    <nc r="J56">
      <f>SUM(F56:I56)</f>
    </nc>
  </rcc>
  <rcc rId="314" sId="2">
    <oc r="J64">
      <f>SUM(F64:H64)</f>
    </oc>
    <nc r="J64">
      <f>SUM(F64:I64)</f>
    </nc>
  </rcc>
  <rcc rId="315" sId="2">
    <oc r="J72">
      <f>SUM(F72:H72)</f>
    </oc>
    <nc r="J72">
      <f>SUM(F72:I72)</f>
    </nc>
  </rcc>
  <rcc rId="316" sId="2">
    <oc r="J80">
      <f>SUM(F80:H80)</f>
    </oc>
    <nc r="J80">
      <f>SUM(F80:I80)</f>
    </nc>
  </rcc>
  <rcc rId="317" sId="2">
    <oc r="J89">
      <f>SUM(F89:I89)</f>
    </oc>
    <nc r="J89">
      <f>SUM(F89:I89)</f>
    </nc>
  </rcc>
  <rcc rId="318" sId="2">
    <oc r="J96">
      <f>SUM(F96:I96)</f>
    </oc>
    <nc r="J96">
      <f>SUM(F96:I96)</f>
    </nc>
  </rcc>
  <rcc rId="319" sId="2">
    <oc r="J103">
      <f>SUM(F103:I103)</f>
    </oc>
    <nc r="J103">
      <f>SUM(F103:I103)</f>
    </nc>
  </rcc>
  <rcc rId="320" sId="2">
    <oc r="J110">
      <f>SUM(F110:I110)</f>
    </oc>
    <nc r="J110">
      <f>SUM(F110:I110)</f>
    </nc>
  </rcc>
  <rcc rId="321" sId="2">
    <oc r="J109">
      <f>SUM(F109:I109)</f>
    </oc>
    <nc r="J109">
      <f>SUM(F109:I109)</f>
    </nc>
  </rcc>
  <rcc rId="322" sId="2">
    <oc r="J107">
      <f>SUM(F107:I107)</f>
    </oc>
    <nc r="J107">
      <f>SUM(F107:I107)</f>
    </nc>
  </rcc>
  <rcc rId="323" sId="2">
    <oc r="J115">
      <f>SUM(F115:I115)</f>
    </oc>
    <nc r="J115">
      <f>SUM(F115:I115)</f>
    </nc>
  </rcc>
  <rcc rId="324" sId="2">
    <oc r="I6" t="inlineStr">
      <is>
        <t>Dedicated Marijuana Account (DMA) Promising Programs</t>
      </is>
    </oc>
    <nc r="I6" t="inlineStr">
      <is>
        <r>
          <t xml:space="preserve">Dedicated Marijuana Account (DMA) </t>
        </r>
        <r>
          <rPr>
            <b/>
            <sz val="11"/>
            <color rgb="FF7030A0"/>
            <rFont val="Calibri"/>
            <family val="2"/>
          </rPr>
          <t>Promising Programs</t>
        </r>
      </is>
    </nc>
  </rcc>
  <rcc rId="325" sId="2">
    <oc r="H6" t="inlineStr">
      <is>
        <t xml:space="preserve">Dedicated Marijuana Account (DMA) Evidence-Based &amp; Research Based </t>
      </is>
    </oc>
    <nc r="H6" t="inlineStr">
      <is>
        <r>
          <t xml:space="preserve">Dedicated Marijuana Account (DMA) </t>
        </r>
        <r>
          <rPr>
            <b/>
            <sz val="11"/>
            <color rgb="FF7030A0"/>
            <rFont val="Calibri"/>
            <family val="2"/>
          </rPr>
          <t xml:space="preserve">Evidence-based &amp; Research-based </t>
        </r>
      </is>
    </nc>
  </rcc>
  <rfmt sheetId="2" sqref="E6" start="0" length="2147483647">
    <dxf>
      <font>
        <sz val="11"/>
      </font>
    </dxf>
  </rfmt>
  <rfmt sheetId="2" sqref="C111:D111">
    <dxf>
      <fill>
        <patternFill>
          <bgColor theme="9" tint="0.79998168889431442"/>
        </patternFill>
      </fill>
    </dxf>
  </rfmt>
  <rfmt sheetId="2" sqref="C111:D111">
    <dxf>
      <fill>
        <patternFill>
          <bgColor theme="0" tint="-4.9989318521683403E-2"/>
        </patternFill>
      </fill>
    </dxf>
  </rfmt>
  <rfmt sheetId="2" sqref="C112:D116">
    <dxf>
      <fill>
        <patternFill>
          <bgColor theme="0" tint="-4.9989318521683403E-2"/>
        </patternFill>
      </fill>
    </dxf>
  </rfmt>
  <rfmt sheetId="2" sqref="C112:D116">
    <dxf>
      <fill>
        <patternFill>
          <bgColor theme="0" tint="-0.14999847407452621"/>
        </patternFill>
      </fill>
    </dxf>
  </rfmt>
  <rfmt sheetId="2" sqref="J117" start="0" length="2147483647">
    <dxf>
      <font/>
    </dxf>
  </rfmt>
  <rfmt sheetId="2" sqref="E112:I117" start="0" length="2147483647">
    <dxf>
      <font>
        <color theme="7" tint="-0.499984740745262"/>
      </font>
    </dxf>
  </rfmt>
  <rcc rId="326" sId="2" odxf="1" dxf="1">
    <oc r="J10">
      <f>SUM(F10:I10)</f>
    </oc>
    <nc r="J10">
      <f>SUM(F10:I10)</f>
    </nc>
    <ndxf>
      <font>
        <sz val="11"/>
        <color theme="1"/>
        <name val="Calibri"/>
        <scheme val="minor"/>
      </font>
      <numFmt numFmtId="0" formatCode="General"/>
      <border outline="0">
        <left/>
        <right/>
        <top/>
        <bottom/>
      </border>
    </ndxf>
  </rcc>
  <rfmt sheetId="2" sqref="J10">
    <dxf>
      <numFmt numFmtId="34" formatCode="_(&quot;$&quot;* #,##0.00_);_(&quot;$&quot;* \(#,##0.00\);_(&quot;$&quot;* &quot;-&quot;??_);_(@_)"/>
    </dxf>
  </rfmt>
  <rfmt sheetId="2" sqref="J10:J12" start="0" length="0">
    <dxf>
      <border>
        <left style="medium">
          <color indexed="64"/>
        </left>
      </border>
    </dxf>
  </rfmt>
  <rfmt sheetId="2" sqref="J10" start="0" length="0">
    <dxf>
      <border>
        <top style="medium">
          <color indexed="64"/>
        </top>
      </border>
    </dxf>
  </rfmt>
  <rfmt sheetId="2" sqref="J10:J12" start="0" length="0">
    <dxf>
      <border>
        <right style="medium">
          <color indexed="64"/>
        </right>
      </border>
    </dxf>
  </rfmt>
  <rfmt sheetId="2" sqref="J7:J117" start="0" length="2147483647">
    <dxf>
      <font>
        <b/>
      </font>
    </dxf>
  </rfmt>
  <rfmt sheetId="2" sqref="J7:J23">
    <dxf>
      <numFmt numFmtId="34" formatCode="_(&quot;$&quot;* #,##0.00_);_(&quot;$&quot;* \(#,##0.00\);_(&quot;$&quot;* &quot;-&quot;??_);_(@_)"/>
    </dxf>
  </rfmt>
  <rcv guid="{499BF353-29AD-46C6-86E9-8AA160A301A1}" action="delete"/>
  <rdn rId="0" localSheetId="2" customView="1" name="Z_499BF353_29AD_46C6_86E9_8AA160A301A1_.wvu.PrintTitles" hidden="1" oldHidden="1">
    <formula>'Budget Template'!$1:$6</formula>
    <oldFormula>'Budget Template'!$1:$6</oldFormula>
  </rdn>
  <rcv guid="{499BF353-29AD-46C6-86E9-8AA160A301A1}"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8" sId="3" ref="F1:F1048576" action="insertCol"/>
  <rcc rId="329" sId="3">
    <oc r="E2">
      <f>SUM('Budget Template'!H112)</f>
    </oc>
    <nc r="E2">
      <f>SUM('Budget Template'!H112)</f>
    </nc>
  </rcc>
  <rcc rId="330" sId="3">
    <oc r="D2">
      <f>SUM('Budget Template'!G112)</f>
    </oc>
    <nc r="D2">
      <f>SUM('Budget Template'!G112)</f>
    </nc>
  </rcc>
  <rcc rId="331" sId="3">
    <nc r="F2">
      <f>SUM('Budget Template'!I112)</f>
    </nc>
  </rcc>
  <rcc rId="332" sId="3">
    <nc r="F3">
      <f>SUM('Budget Template'!I113)</f>
    </nc>
  </rcc>
  <rcc rId="333" sId="3">
    <nc r="F4">
      <f>SUM('Budget Template'!I114)</f>
    </nc>
  </rcc>
  <rcc rId="334" sId="3">
    <nc r="F5">
      <f>SUM('Budget Template'!I115)</f>
    </nc>
  </rcc>
  <rcc rId="335" sId="3">
    <oc r="E1" t="inlineStr">
      <is>
        <t>Dedicated Marijuana Account (DMA)</t>
      </is>
    </oc>
    <nc r="E1" t="inlineStr">
      <is>
        <t>Dedicated Marijuana Account (DMA) EBP/RBP</t>
      </is>
    </nc>
  </rcc>
  <rcc rId="336" sId="3">
    <nc r="F1" t="inlineStr">
      <is>
        <t>Dedicated Marijuana Account (DMA) Primising</t>
      </is>
    </nc>
  </rcc>
  <rrc rId="337" sId="3" ref="C1:C1048576" action="insertCol"/>
  <rcc rId="338" sId="3" odxf="1" dxf="1">
    <nc r="C1" t="inlineStr">
      <is>
        <t>General Fund - State (GFS)</t>
      </is>
    </nc>
    <odxf>
      <font>
        <b val="0"/>
        <sz val="11"/>
        <color theme="1"/>
        <name val="Calibri"/>
        <scheme val="minor"/>
      </font>
      <fill>
        <patternFill>
          <bgColor theme="0" tint="-0.14999847407452621"/>
        </patternFill>
      </fill>
      <alignment horizontal="right" vertical="top" wrapText="0" readingOrder="0"/>
      <border outline="0">
        <left/>
        <top style="thin">
          <color indexed="64"/>
        </top>
        <bottom style="thin">
          <color indexed="64"/>
        </bottom>
      </border>
    </odxf>
    <ndxf>
      <font>
        <b/>
        <sz val="11"/>
        <color theme="7" tint="-0.499984740745262"/>
        <name val="Calibri"/>
        <scheme val="minor"/>
      </font>
      <fill>
        <patternFill>
          <bgColor theme="7" tint="0.59999389629810485"/>
        </patternFill>
      </fill>
      <alignment horizontal="center" vertical="center" wrapText="1" readingOrder="0"/>
      <border outline="0">
        <left style="medium">
          <color indexed="64"/>
        </left>
        <top style="medium">
          <color indexed="64"/>
        </top>
        <bottom style="medium">
          <color indexed="64"/>
        </bottom>
      </border>
    </ndxf>
  </rcc>
  <rfmt sheetId="3" sqref="C1">
    <dxf>
      <fill>
        <patternFill>
          <bgColor theme="7" tint="0.79998168889431442"/>
        </patternFill>
      </fill>
    </dxf>
  </rfmt>
  <rcc rId="339" sId="3" odxf="1" dxf="1">
    <nc r="C2">
      <f>SUM('Budget Template'!E112)</f>
    </nc>
    <ndxf>
      <numFmt numFmtId="34" formatCode="_(&quot;$&quot;* #,##0.00_);_(&quot;$&quot;* \(#,##0.00\);_(&quot;$&quot;* &quot;-&quot;??_);_(@_)"/>
    </ndxf>
  </rcc>
  <rcc rId="340" sId="3">
    <oc r="D7">
      <f>SUM('Budget Template'!F117)</f>
    </oc>
    <nc r="D7">
      <f>SUM('Budget Template'!F117)</f>
    </nc>
  </rcc>
  <rcc rId="341" sId="3" odxf="1" dxf="1">
    <nc r="C7">
      <f>SUM('Budget Template'!E117)</f>
    </nc>
    <ndxf>
      <font>
        <color theme="7" tint="-0.499984740745262"/>
      </font>
      <numFmt numFmtId="34" formatCode="_(&quot;$&quot;* #,##0.00_);_(&quot;$&quot;* \(#,##0.00\);_(&quot;$&quot;* &quot;-&quot;??_);_(@_)"/>
      <alignment horizontal="general" vertical="bottom" readingOrder="0"/>
      <border outline="0">
        <left style="thin">
          <color indexed="64"/>
        </left>
        <top style="medium">
          <color indexed="64"/>
        </top>
        <bottom style="medium">
          <color indexed="64"/>
        </bottom>
      </border>
    </ndxf>
  </rcc>
  <rfmt sheetId="3" sqref="C2">
    <dxf>
      <fill>
        <patternFill>
          <bgColor theme="0"/>
        </patternFill>
      </fill>
    </dxf>
  </rfmt>
  <rfmt sheetId="3" sqref="C2:C7" start="0" length="0">
    <dxf>
      <border>
        <left style="medium">
          <color indexed="64"/>
        </left>
      </border>
    </dxf>
  </rfmt>
  <rfmt sheetId="3" sqref="C2:G2" start="0" length="0">
    <dxf>
      <border>
        <top style="medium">
          <color indexed="64"/>
        </top>
      </border>
    </dxf>
  </rfmt>
  <rcc rId="342" sId="3" odxf="1" s="1" dxf="1">
    <oc r="H1" t="inlineStr">
      <is>
        <t>SUBTOTALS</t>
      </is>
    </oc>
    <nc r="H1" t="inlineStr">
      <is>
        <r>
          <rPr>
            <b/>
            <sz val="11"/>
            <color rgb="FF7030A0"/>
            <rFont val="Calibri"/>
            <family val="2"/>
          </rPr>
          <t>SUBTOTAL</t>
        </r>
        <r>
          <rPr>
            <b/>
            <sz val="11"/>
            <color theme="7" tint="-0.499984740745262"/>
            <rFont val="Calibri"/>
            <family val="2"/>
          </rPr>
          <t xml:space="preserve">
Possible DBHR Funding Sources </t>
        </r>
      </is>
    </nc>
    <odxf>
      <font>
        <b val="0"/>
        <i val="0"/>
        <strike val="0"/>
        <condense val="0"/>
        <extend val="0"/>
        <outline val="0"/>
        <shadow val="0"/>
        <u val="none"/>
        <vertAlign val="baseline"/>
        <sz val="13"/>
        <color theme="7" tint="-0.499984740745262"/>
        <name val="Calibri"/>
        <scheme val="minor"/>
      </font>
      <numFmt numFmtId="34" formatCode="_(&quot;$&quot;* #,##0.00_);_(&quot;$&quot;* \(#,##0.00\);_(&quot;$&quot;*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b/>
        <sz val="11"/>
        <color theme="7" tint="-0.499984740745262"/>
        <name val="Calibri"/>
        <scheme val="minor"/>
      </font>
      <fill>
        <patternFill patternType="solid">
          <bgColor theme="7" tint="0.79998168889431442"/>
        </patternFill>
      </fill>
      <alignment vertical="center" wrapText="1" readingOrder="0"/>
      <border outline="0">
        <left style="medium">
          <color indexed="64"/>
        </left>
        <right style="medium">
          <color indexed="64"/>
        </right>
        <top style="medium">
          <color indexed="64"/>
        </top>
        <bottom style="medium">
          <color indexed="64"/>
        </bottom>
      </border>
    </ndxf>
  </rcc>
  <rcc rId="343" sId="3">
    <oc r="H7">
      <f>SUM('Budget Template'!J117)</f>
    </oc>
    <nc r="H7">
      <f>SUM('Budget Template'!J117)</f>
    </nc>
  </rcc>
  <rcc rId="344" sId="3" odxf="1" s="1" dxf="1">
    <oc r="L1" t="inlineStr">
      <is>
        <t>SUBTOTALS</t>
      </is>
    </oc>
    <nc r="L1" t="inlineStr">
      <is>
        <t>Additional Funding Sources Subtotals</t>
      </is>
    </nc>
    <odxf>
      <font>
        <b val="0"/>
        <i val="0"/>
        <strike val="0"/>
        <condense val="0"/>
        <extend val="0"/>
        <outline val="0"/>
        <shadow val="0"/>
        <u val="none"/>
        <vertAlign val="baseline"/>
        <sz val="13"/>
        <color theme="8" tint="-0.499984740745262"/>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b/>
        <sz val="11"/>
        <color theme="1"/>
        <name val="Calibri"/>
        <scheme val="minor"/>
      </font>
      <numFmt numFmtId="34" formatCode="_(&quot;$&quot;* #,##0.00_);_(&quot;$&quot;* \(#,##0.00\);_(&quot;$&quot;* &quot;-&quot;??_);_(@_)"/>
      <fill>
        <patternFill patternType="solid">
          <bgColor theme="8" tint="0.79998168889431442"/>
        </patternFill>
      </fill>
      <alignment wrapText="1" readingOrder="0"/>
      <border outline="0">
        <left style="medium">
          <color indexed="64"/>
        </left>
        <right style="medium">
          <color indexed="64"/>
        </right>
        <top style="medium">
          <color indexed="64"/>
        </top>
        <bottom style="medium">
          <color indexed="64"/>
        </bottom>
      </border>
    </ndxf>
  </rcc>
  <rfmt sheetId="3" sqref="H1">
    <dxf>
      <fill>
        <patternFill>
          <bgColor theme="7" tint="0.59999389629810485"/>
        </patternFill>
      </fill>
    </dxf>
  </rfmt>
  <rfmt sheetId="3" sqref="H7">
    <dxf>
      <fill>
        <patternFill>
          <bgColor theme="7" tint="0.59999389629810485"/>
        </patternFill>
      </fill>
    </dxf>
  </rfmt>
  <rfmt sheetId="3" sqref="L7">
    <dxf>
      <fill>
        <patternFill>
          <bgColor theme="8" tint="0.79998168889431442"/>
        </patternFill>
      </fill>
    </dxf>
  </rfmt>
  <rfmt sheetId="3" sqref="C1" start="0" length="2147483647">
    <dxf>
      <font/>
    </dxf>
  </rfmt>
  <rfmt sheetId="3" sqref="C1" start="0" length="2147483647">
    <dxf>
      <font/>
    </dxf>
  </rfmt>
  <rfmt sheetId="3" sqref="D1" start="0" length="2147483647">
    <dxf>
      <font/>
    </dxf>
  </rfmt>
  <rfmt sheetId="3" sqref="C1" start="0" length="2147483647">
    <dxf>
      <font>
        <sz val="13"/>
      </font>
    </dxf>
  </rfmt>
  <rcc rId="345" sId="3">
    <nc r="G6">
      <f>SUM('Budget Template'!I116)</f>
    </nc>
  </rcc>
  <rcc rId="346" sId="3">
    <nc r="G7">
      <f>SUM('Budget Template'!I117)</f>
    </nc>
  </rcc>
  <rcc rId="347" sId="2">
    <oc r="A3" t="inlineStr">
      <is>
        <t>last revised [date]</t>
      </is>
    </oc>
    <nc r="A3" t="inlineStr">
      <is>
        <r>
          <t>last revised [</t>
        </r>
        <r>
          <rPr>
            <b/>
            <i/>
            <sz val="18"/>
            <color theme="1"/>
            <rFont val="Calibri"/>
            <family val="2"/>
          </rPr>
          <t>date</t>
        </r>
        <r>
          <rPr>
            <i/>
            <sz val="18"/>
            <color theme="1"/>
            <rFont val="Calibri"/>
            <family val="2"/>
          </rPr>
          <t>]</t>
        </r>
      </is>
    </nc>
  </rcc>
  <rcv guid="{499BF353-29AD-46C6-86E9-8AA160A301A1}" action="delete"/>
  <rdn rId="0" localSheetId="2" customView="1" name="Z_499BF353_29AD_46C6_86E9_8AA160A301A1_.wvu.PrintTitles" hidden="1" oldHidden="1">
    <formula>'Budget Template'!$1:$6</formula>
    <oldFormula>'Budget Template'!$1:$6</oldFormula>
  </rdn>
  <rcv guid="{499BF353-29AD-46C6-86E9-8AA160A301A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111:I111">
    <dxf>
      <fill>
        <patternFill>
          <bgColor theme="7" tint="0.59999389629810485"/>
        </patternFill>
      </fill>
    </dxf>
  </rfmt>
  <rfmt sheetId="2" sqref="K111:N111">
    <dxf>
      <alignment vertical="center" readingOrder="0"/>
    </dxf>
  </rfmt>
  <rfmt sheetId="2" sqref="O111">
    <dxf>
      <alignment vertical="center" readingOrder="0"/>
    </dxf>
  </rfmt>
  <rfmt sheetId="2" sqref="K6:M6" start="0" length="0">
    <dxf>
      <border>
        <bottom style="medium">
          <color indexed="64"/>
        </bottom>
      </border>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8" sqref="K8"/>
    </sheetView>
  </sheetViews>
  <sheetFormatPr defaultRowHeight="15" x14ac:dyDescent="0.25"/>
  <sheetData/>
  <customSheetViews>
    <customSheetView guid="{B84E9693-0A1F-4951-A4FA-AF901657F469}">
      <selection activeCell="K8" sqref="K8"/>
      <pageMargins left="0.7" right="0.7" top="0.75" bottom="0.75" header="0.3" footer="0.3"/>
    </customSheetView>
    <customSheetView guid="{7BF999F7-7FEC-401E-988B-0B809B1E1468}">
      <selection activeCell="A31" sqref="A31"/>
      <pageMargins left="0.7" right="0.7" top="0.75" bottom="0.75" header="0.3" footer="0.3"/>
    </customSheetView>
    <customSheetView guid="{B0135F22-D825-4248-954A-8EA85894EA35}" topLeftCell="A10">
      <selection activeCell="A31" sqref="A31"/>
      <pageMargins left="0.7" right="0.7" top="0.75" bottom="0.75" header="0.3" footer="0.3"/>
    </customSheetView>
    <customSheetView guid="{499BF353-29AD-46C6-86E9-8AA160A301A1}">
      <selection activeCell="K8" sqref="K8"/>
      <pageMargins left="0.7" right="0.7" top="0.75" bottom="0.75" header="0.3" footer="0.3"/>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O138"/>
  <sheetViews>
    <sheetView tabSelected="1" zoomScale="80" zoomScaleNormal="80" workbookViewId="0">
      <pane xSplit="2" ySplit="6" topLeftCell="C73" activePane="bottomRight" state="frozen"/>
      <selection pane="topRight" activeCell="C1" sqref="C1"/>
      <selection pane="bottomLeft" activeCell="A7" sqref="A7"/>
      <selection pane="bottomRight" activeCell="E14" sqref="E14"/>
    </sheetView>
  </sheetViews>
  <sheetFormatPr defaultRowHeight="15" x14ac:dyDescent="0.25"/>
  <cols>
    <col min="1" max="1" width="11.42578125" style="1" bestFit="1" customWidth="1"/>
    <col min="2" max="2" width="39.85546875" style="33" customWidth="1"/>
    <col min="3" max="3" width="16.42578125" customWidth="1"/>
    <col min="4" max="4" width="23.85546875" style="1" customWidth="1"/>
    <col min="5" max="5" width="17.85546875" style="1" customWidth="1"/>
    <col min="6" max="9" width="18.7109375" style="2" customWidth="1"/>
    <col min="10" max="10" width="18" style="2" customWidth="1"/>
    <col min="11" max="14" width="18.7109375" style="2" customWidth="1"/>
    <col min="15" max="15" width="20.5703125" bestFit="1" customWidth="1"/>
  </cols>
  <sheetData>
    <row r="1" spans="1:15" ht="23.25" customHeight="1" x14ac:dyDescent="0.35">
      <c r="A1" s="256" t="s">
        <v>47</v>
      </c>
      <c r="B1" s="256"/>
      <c r="C1" s="256"/>
      <c r="D1" s="256"/>
      <c r="E1" s="256"/>
      <c r="F1" s="256"/>
      <c r="G1" s="256"/>
      <c r="H1" s="256"/>
      <c r="I1" s="256"/>
      <c r="J1" s="256"/>
      <c r="K1" s="256"/>
      <c r="L1" s="256"/>
      <c r="M1" s="256"/>
      <c r="N1" s="256"/>
      <c r="O1" s="252" t="s">
        <v>66</v>
      </c>
    </row>
    <row r="2" spans="1:15" ht="23.25" x14ac:dyDescent="0.35">
      <c r="A2" s="256" t="s">
        <v>68</v>
      </c>
      <c r="B2" s="256"/>
      <c r="C2" s="256"/>
      <c r="D2" s="256"/>
      <c r="E2" s="256"/>
      <c r="F2" s="256"/>
      <c r="G2" s="256"/>
      <c r="H2" s="256"/>
      <c r="I2" s="256"/>
      <c r="J2" s="256"/>
      <c r="K2" s="256"/>
      <c r="L2" s="256"/>
      <c r="M2" s="256"/>
      <c r="N2" s="256"/>
      <c r="O2" s="252"/>
    </row>
    <row r="3" spans="1:15" ht="23.25" x14ac:dyDescent="0.35">
      <c r="A3" s="257" t="s">
        <v>88</v>
      </c>
      <c r="B3" s="257"/>
      <c r="C3" s="257"/>
      <c r="D3" s="257"/>
      <c r="E3" s="257"/>
      <c r="F3" s="257"/>
      <c r="G3" s="257"/>
      <c r="H3" s="257"/>
      <c r="I3" s="257"/>
      <c r="J3" s="257"/>
      <c r="K3" s="257"/>
      <c r="L3" s="257"/>
      <c r="M3" s="257"/>
      <c r="N3" s="257"/>
      <c r="O3" s="252"/>
    </row>
    <row r="4" spans="1:15" s="9" customFormat="1" ht="20.25" thickBot="1" x14ac:dyDescent="0.35">
      <c r="A4" s="12"/>
      <c r="B4" s="174"/>
      <c r="C4" s="8"/>
      <c r="D4" s="12"/>
      <c r="E4" s="12"/>
      <c r="F4" s="26"/>
      <c r="G4" s="25"/>
      <c r="H4" s="25"/>
      <c r="I4" s="25"/>
      <c r="J4" s="34"/>
      <c r="K4" s="36"/>
      <c r="L4" s="25"/>
      <c r="M4" s="25"/>
      <c r="N4" s="13"/>
      <c r="O4" s="252"/>
    </row>
    <row r="5" spans="1:15" s="1" customFormat="1" ht="49.5" customHeight="1" thickBot="1" x14ac:dyDescent="0.35">
      <c r="A5" s="5"/>
      <c r="B5" s="175"/>
      <c r="C5" s="5"/>
      <c r="D5" s="5"/>
      <c r="E5" s="187"/>
      <c r="F5" s="260" t="s">
        <v>63</v>
      </c>
      <c r="G5" s="260"/>
      <c r="H5" s="260"/>
      <c r="I5" s="188"/>
      <c r="J5" s="189"/>
      <c r="K5" s="261" t="s">
        <v>64</v>
      </c>
      <c r="L5" s="261"/>
      <c r="M5" s="262"/>
      <c r="N5" s="6"/>
      <c r="O5" s="252"/>
    </row>
    <row r="6" spans="1:15" s="37" customFormat="1" ht="75.75" thickBot="1" x14ac:dyDescent="0.3">
      <c r="A6" s="192" t="s">
        <v>0</v>
      </c>
      <c r="B6" s="193" t="s">
        <v>1</v>
      </c>
      <c r="C6" s="194" t="s">
        <v>5</v>
      </c>
      <c r="D6" s="152" t="s">
        <v>42</v>
      </c>
      <c r="E6" s="214" t="s">
        <v>69</v>
      </c>
      <c r="F6" s="171" t="s">
        <v>70</v>
      </c>
      <c r="G6" s="172" t="s">
        <v>32</v>
      </c>
      <c r="H6" s="172" t="s">
        <v>86</v>
      </c>
      <c r="I6" s="173" t="s">
        <v>85</v>
      </c>
      <c r="J6" s="38" t="s">
        <v>59</v>
      </c>
      <c r="K6" s="287" t="s">
        <v>44</v>
      </c>
      <c r="L6" s="288" t="s">
        <v>45</v>
      </c>
      <c r="M6" s="289" t="s">
        <v>61</v>
      </c>
      <c r="N6" s="129" t="s">
        <v>58</v>
      </c>
      <c r="O6" s="253"/>
    </row>
    <row r="7" spans="1:15" s="32" customFormat="1" ht="18.75" x14ac:dyDescent="0.3">
      <c r="A7" s="267" t="s">
        <v>53</v>
      </c>
      <c r="B7" s="268"/>
      <c r="C7" s="31"/>
      <c r="D7" s="204" t="s">
        <v>83</v>
      </c>
      <c r="E7" s="169"/>
      <c r="F7" s="170"/>
      <c r="G7" s="169"/>
      <c r="H7" s="181"/>
      <c r="I7" s="181"/>
      <c r="J7" s="234"/>
      <c r="K7" s="284"/>
      <c r="L7" s="285"/>
      <c r="M7" s="286"/>
      <c r="N7" s="42"/>
      <c r="O7" s="130"/>
    </row>
    <row r="8" spans="1:15" ht="63.75" customHeight="1" x14ac:dyDescent="0.25">
      <c r="B8" s="213" t="s">
        <v>84</v>
      </c>
      <c r="C8" s="14"/>
      <c r="E8" s="27">
        <v>0</v>
      </c>
      <c r="F8" s="161"/>
      <c r="G8" s="190">
        <v>0</v>
      </c>
      <c r="H8" s="191">
        <v>0</v>
      </c>
      <c r="I8" s="191">
        <v>0</v>
      </c>
      <c r="J8" s="220">
        <f>SUM(G8:I8,E8)</f>
        <v>0</v>
      </c>
      <c r="K8" s="43">
        <v>0</v>
      </c>
      <c r="L8" s="44">
        <v>0</v>
      </c>
      <c r="M8" s="45">
        <v>0</v>
      </c>
      <c r="N8" s="46">
        <v>0</v>
      </c>
      <c r="O8" s="131">
        <v>0</v>
      </c>
    </row>
    <row r="9" spans="1:15" ht="30.75" thickBot="1" x14ac:dyDescent="0.3">
      <c r="A9" s="265" t="s">
        <v>2</v>
      </c>
      <c r="B9" s="266"/>
      <c r="C9" s="7"/>
      <c r="D9" s="153" t="s">
        <v>77</v>
      </c>
      <c r="E9" s="146"/>
      <c r="F9" s="160"/>
      <c r="G9" s="100"/>
      <c r="H9" s="101"/>
      <c r="I9" s="101"/>
      <c r="J9" s="235"/>
      <c r="K9" s="39"/>
      <c r="L9" s="40"/>
      <c r="M9" s="41"/>
      <c r="N9" s="47"/>
      <c r="O9" s="132"/>
    </row>
    <row r="10" spans="1:15" x14ac:dyDescent="0.25">
      <c r="A10" s="3"/>
      <c r="B10" s="17" t="s">
        <v>23</v>
      </c>
      <c r="C10" s="11"/>
      <c r="E10" s="150"/>
      <c r="F10" s="107">
        <v>0</v>
      </c>
      <c r="G10" s="102">
        <v>0</v>
      </c>
      <c r="H10" s="103">
        <v>0</v>
      </c>
      <c r="I10" s="103">
        <v>0</v>
      </c>
      <c r="J10" s="221">
        <f>SUM(F10:I10)</f>
        <v>0</v>
      </c>
      <c r="K10" s="48">
        <v>0</v>
      </c>
      <c r="L10" s="49">
        <v>0</v>
      </c>
      <c r="M10" s="50">
        <v>0</v>
      </c>
      <c r="N10" s="46">
        <v>0</v>
      </c>
      <c r="O10" s="133">
        <v>0</v>
      </c>
    </row>
    <row r="11" spans="1:15" ht="15.75" thickBot="1" x14ac:dyDescent="0.3">
      <c r="A11" s="3"/>
      <c r="B11" s="17" t="s">
        <v>23</v>
      </c>
      <c r="C11" s="11"/>
      <c r="D11" s="153"/>
      <c r="E11" s="146"/>
      <c r="F11" s="107">
        <v>0</v>
      </c>
      <c r="G11" s="102">
        <v>0</v>
      </c>
      <c r="H11" s="103">
        <v>0</v>
      </c>
      <c r="I11" s="103">
        <v>0</v>
      </c>
      <c r="J11" s="222">
        <f>SUM(F11:I11)</f>
        <v>0</v>
      </c>
      <c r="K11" s="51">
        <v>0</v>
      </c>
      <c r="L11" s="52">
        <v>0</v>
      </c>
      <c r="M11" s="53">
        <v>0</v>
      </c>
      <c r="N11" s="54">
        <v>0</v>
      </c>
      <c r="O11" s="133">
        <v>0</v>
      </c>
    </row>
    <row r="12" spans="1:15" ht="15.75" thickBot="1" x14ac:dyDescent="0.3">
      <c r="A12" s="3"/>
      <c r="B12" s="24" t="s">
        <v>11</v>
      </c>
      <c r="C12" s="11"/>
      <c r="D12" s="154"/>
      <c r="E12" s="147"/>
      <c r="F12" s="162">
        <f>SUM(F10:F11)</f>
        <v>0</v>
      </c>
      <c r="G12" s="104">
        <f>SUM(G10:G11)</f>
        <v>0</v>
      </c>
      <c r="H12" s="105">
        <f>SUM(H10:H11)</f>
        <v>0</v>
      </c>
      <c r="I12" s="105">
        <f>SUM(I10:I11)</f>
        <v>0</v>
      </c>
      <c r="J12" s="236">
        <f>SUM(F12:I12)</f>
        <v>0</v>
      </c>
      <c r="K12" s="55">
        <f>SUM(K10:K11)</f>
        <v>0</v>
      </c>
      <c r="L12" s="56">
        <f>SUM(L10:L11)</f>
        <v>0</v>
      </c>
      <c r="M12" s="57">
        <v>0</v>
      </c>
      <c r="N12" s="58">
        <v>0</v>
      </c>
      <c r="O12" s="134">
        <f>SUM(O10:O11)</f>
        <v>0</v>
      </c>
    </row>
    <row r="13" spans="1:15" ht="30" x14ac:dyDescent="0.25">
      <c r="A13" s="265" t="s">
        <v>3</v>
      </c>
      <c r="B13" s="266"/>
      <c r="C13" s="7"/>
      <c r="D13" s="153" t="s">
        <v>77</v>
      </c>
      <c r="E13" s="146"/>
      <c r="F13" s="160"/>
      <c r="G13" s="100"/>
      <c r="H13" s="101"/>
      <c r="I13" s="101"/>
      <c r="J13" s="237"/>
      <c r="K13" s="39"/>
      <c r="L13" s="40"/>
      <c r="M13" s="41"/>
      <c r="N13" s="59"/>
      <c r="O13" s="132"/>
    </row>
    <row r="14" spans="1:15" x14ac:dyDescent="0.25">
      <c r="A14" s="3"/>
      <c r="B14" s="17" t="s">
        <v>23</v>
      </c>
      <c r="C14" s="11"/>
      <c r="E14" s="150"/>
      <c r="F14" s="107">
        <v>0</v>
      </c>
      <c r="G14" s="102">
        <v>0</v>
      </c>
      <c r="H14" s="103">
        <v>0</v>
      </c>
      <c r="I14" s="103">
        <v>0</v>
      </c>
      <c r="J14" s="224">
        <f t="shared" ref="J14:J16" si="0">SUM(F14:I14)</f>
        <v>0</v>
      </c>
      <c r="K14" s="48">
        <v>0</v>
      </c>
      <c r="L14" s="49">
        <v>0</v>
      </c>
      <c r="M14" s="50">
        <v>0</v>
      </c>
      <c r="N14" s="46">
        <v>0</v>
      </c>
      <c r="O14" s="133">
        <v>0</v>
      </c>
    </row>
    <row r="15" spans="1:15" ht="15.75" thickBot="1" x14ac:dyDescent="0.3">
      <c r="A15" s="3"/>
      <c r="B15" s="17" t="s">
        <v>27</v>
      </c>
      <c r="C15" s="11"/>
      <c r="D15" s="153"/>
      <c r="E15" s="146"/>
      <c r="F15" s="107">
        <v>0</v>
      </c>
      <c r="G15" s="102">
        <v>0</v>
      </c>
      <c r="H15" s="103">
        <v>0</v>
      </c>
      <c r="I15" s="103">
        <v>0</v>
      </c>
      <c r="J15" s="225">
        <f t="shared" si="0"/>
        <v>0</v>
      </c>
      <c r="K15" s="51">
        <v>0</v>
      </c>
      <c r="L15" s="52">
        <v>0</v>
      </c>
      <c r="M15" s="53">
        <v>0</v>
      </c>
      <c r="N15" s="54">
        <v>0</v>
      </c>
      <c r="O15" s="133">
        <v>0</v>
      </c>
    </row>
    <row r="16" spans="1:15" s="3" customFormat="1" ht="15.75" thickBot="1" x14ac:dyDescent="0.3">
      <c r="B16" s="24" t="s">
        <v>11</v>
      </c>
      <c r="C16" s="11"/>
      <c r="D16" s="154"/>
      <c r="E16" s="147"/>
      <c r="F16" s="162">
        <f>SUM(F14:F15)</f>
        <v>0</v>
      </c>
      <c r="G16" s="104">
        <f>SUM(G14:G15)</f>
        <v>0</v>
      </c>
      <c r="H16" s="105">
        <f>SUM(H14:H15)</f>
        <v>0</v>
      </c>
      <c r="I16" s="105">
        <f>SUM(I14:I15)</f>
        <v>0</v>
      </c>
      <c r="J16" s="236">
        <f t="shared" si="0"/>
        <v>0</v>
      </c>
      <c r="K16" s="55">
        <f>SUM(K14:K15)</f>
        <v>0</v>
      </c>
      <c r="L16" s="56">
        <f>SUM(L14:L15)</f>
        <v>0</v>
      </c>
      <c r="M16" s="57">
        <v>0</v>
      </c>
      <c r="N16" s="58">
        <v>0</v>
      </c>
      <c r="O16" s="134">
        <f>SUM(O14:O15)</f>
        <v>0</v>
      </c>
    </row>
    <row r="17" spans="1:15" s="3" customFormat="1" ht="30.75" customHeight="1" x14ac:dyDescent="0.25">
      <c r="A17" s="263" t="s">
        <v>17</v>
      </c>
      <c r="B17" s="264"/>
      <c r="C17" s="10"/>
      <c r="D17" s="155" t="s">
        <v>81</v>
      </c>
      <c r="E17" s="148"/>
      <c r="F17" s="160"/>
      <c r="G17" s="100"/>
      <c r="H17" s="101"/>
      <c r="I17" s="101"/>
      <c r="J17" s="237"/>
      <c r="K17" s="39"/>
      <c r="L17" s="40"/>
      <c r="M17" s="41"/>
      <c r="N17" s="59"/>
      <c r="O17" s="132"/>
    </row>
    <row r="18" spans="1:15" s="3" customFormat="1" x14ac:dyDescent="0.25">
      <c r="B18" s="17" t="s">
        <v>34</v>
      </c>
      <c r="C18" s="4"/>
      <c r="D18" s="155"/>
      <c r="E18" s="148"/>
      <c r="F18" s="107">
        <v>0</v>
      </c>
      <c r="G18" s="102">
        <v>0</v>
      </c>
      <c r="H18" s="103">
        <v>0</v>
      </c>
      <c r="I18" s="103">
        <v>0</v>
      </c>
      <c r="J18" s="238">
        <f t="shared" ref="J18:J24" si="1">SUM(F18:I18)</f>
        <v>0</v>
      </c>
      <c r="K18" s="60">
        <v>0</v>
      </c>
      <c r="L18" s="61">
        <v>0</v>
      </c>
      <c r="M18" s="50">
        <v>0</v>
      </c>
      <c r="N18" s="46">
        <v>0</v>
      </c>
      <c r="O18" s="133">
        <v>0</v>
      </c>
    </row>
    <row r="19" spans="1:15" s="3" customFormat="1" x14ac:dyDescent="0.25">
      <c r="B19" s="17" t="s">
        <v>35</v>
      </c>
      <c r="C19" s="4"/>
      <c r="D19" s="156"/>
      <c r="E19" s="150"/>
      <c r="F19" s="107">
        <v>0</v>
      </c>
      <c r="G19" s="102">
        <v>0</v>
      </c>
      <c r="H19" s="103">
        <v>0</v>
      </c>
      <c r="I19" s="103">
        <v>0</v>
      </c>
      <c r="J19" s="238">
        <f t="shared" si="1"/>
        <v>0</v>
      </c>
      <c r="K19" s="62">
        <v>0</v>
      </c>
      <c r="L19" s="63">
        <v>0</v>
      </c>
      <c r="M19" s="53">
        <v>0</v>
      </c>
      <c r="N19" s="46">
        <v>0</v>
      </c>
      <c r="O19" s="133">
        <v>0</v>
      </c>
    </row>
    <row r="20" spans="1:15" s="3" customFormat="1" x14ac:dyDescent="0.25">
      <c r="B20" s="17" t="s">
        <v>36</v>
      </c>
      <c r="C20" s="4"/>
      <c r="D20" s="156"/>
      <c r="E20" s="150"/>
      <c r="F20" s="107">
        <v>0</v>
      </c>
      <c r="G20" s="102">
        <v>0</v>
      </c>
      <c r="H20" s="103">
        <v>0</v>
      </c>
      <c r="I20" s="103">
        <v>0</v>
      </c>
      <c r="J20" s="238">
        <f t="shared" si="1"/>
        <v>0</v>
      </c>
      <c r="K20" s="62">
        <v>0</v>
      </c>
      <c r="L20" s="63">
        <v>0</v>
      </c>
      <c r="M20" s="53">
        <v>0</v>
      </c>
      <c r="N20" s="46">
        <v>0</v>
      </c>
      <c r="O20" s="133">
        <v>0</v>
      </c>
    </row>
    <row r="21" spans="1:15" s="3" customFormat="1" x14ac:dyDescent="0.25">
      <c r="B21" s="17" t="s">
        <v>37</v>
      </c>
      <c r="C21" s="4"/>
      <c r="D21" s="156"/>
      <c r="E21" s="150"/>
      <c r="F21" s="107">
        <v>0</v>
      </c>
      <c r="G21" s="102">
        <v>0</v>
      </c>
      <c r="H21" s="103">
        <v>0</v>
      </c>
      <c r="I21" s="103">
        <v>0</v>
      </c>
      <c r="J21" s="238">
        <f t="shared" si="1"/>
        <v>0</v>
      </c>
      <c r="K21" s="62">
        <v>0</v>
      </c>
      <c r="L21" s="63">
        <v>0</v>
      </c>
      <c r="M21" s="64">
        <v>0</v>
      </c>
      <c r="N21" s="46">
        <v>0</v>
      </c>
      <c r="O21" s="133">
        <v>0</v>
      </c>
    </row>
    <row r="22" spans="1:15" s="3" customFormat="1" x14ac:dyDescent="0.25">
      <c r="B22" s="17" t="s">
        <v>38</v>
      </c>
      <c r="C22" s="4"/>
      <c r="D22" s="156"/>
      <c r="E22" s="150"/>
      <c r="F22" s="107">
        <v>0</v>
      </c>
      <c r="G22" s="102">
        <v>0</v>
      </c>
      <c r="H22" s="103">
        <v>0</v>
      </c>
      <c r="I22" s="103">
        <v>0</v>
      </c>
      <c r="J22" s="238">
        <f t="shared" si="1"/>
        <v>0</v>
      </c>
      <c r="K22" s="62">
        <v>0</v>
      </c>
      <c r="L22" s="63">
        <v>0</v>
      </c>
      <c r="M22" s="53">
        <v>0</v>
      </c>
      <c r="N22" s="46">
        <v>0</v>
      </c>
      <c r="O22" s="133">
        <v>0</v>
      </c>
    </row>
    <row r="23" spans="1:15" s="3" customFormat="1" ht="15" customHeight="1" x14ac:dyDescent="0.25">
      <c r="B23" s="17" t="s">
        <v>39</v>
      </c>
      <c r="C23" s="4"/>
      <c r="D23" s="156"/>
      <c r="E23" s="150"/>
      <c r="F23" s="107">
        <v>0</v>
      </c>
      <c r="G23" s="102">
        <v>0</v>
      </c>
      <c r="H23" s="103">
        <v>0</v>
      </c>
      <c r="I23" s="103">
        <v>0</v>
      </c>
      <c r="J23" s="238">
        <f t="shared" si="1"/>
        <v>0</v>
      </c>
      <c r="K23" s="62">
        <v>0</v>
      </c>
      <c r="L23" s="63">
        <v>0</v>
      </c>
      <c r="M23" s="53">
        <v>0</v>
      </c>
      <c r="N23" s="46">
        <v>0</v>
      </c>
      <c r="O23" s="133">
        <v>0</v>
      </c>
    </row>
    <row r="24" spans="1:15" s="3" customFormat="1" ht="15.75" customHeight="1" thickBot="1" x14ac:dyDescent="0.3">
      <c r="B24" s="17" t="s">
        <v>40</v>
      </c>
      <c r="C24" s="4"/>
      <c r="D24" s="157"/>
      <c r="E24" s="149"/>
      <c r="F24" s="107">
        <v>0</v>
      </c>
      <c r="G24" s="102">
        <v>0</v>
      </c>
      <c r="H24" s="103">
        <v>0</v>
      </c>
      <c r="I24" s="103">
        <v>0</v>
      </c>
      <c r="J24" s="227">
        <f t="shared" si="1"/>
        <v>0</v>
      </c>
      <c r="K24" s="62">
        <v>0</v>
      </c>
      <c r="L24" s="63">
        <v>0</v>
      </c>
      <c r="M24" s="53">
        <v>0</v>
      </c>
      <c r="N24" s="54">
        <v>0</v>
      </c>
      <c r="O24" s="133">
        <v>0</v>
      </c>
    </row>
    <row r="25" spans="1:15" s="3" customFormat="1" ht="15.75" thickBot="1" x14ac:dyDescent="0.3">
      <c r="B25" s="24" t="s">
        <v>11</v>
      </c>
      <c r="C25" s="11"/>
      <c r="D25" s="157"/>
      <c r="E25" s="149"/>
      <c r="F25" s="162">
        <f t="shared" ref="F25:K25" si="2">SUM(F18:F24)</f>
        <v>0</v>
      </c>
      <c r="G25" s="104">
        <f t="shared" si="2"/>
        <v>0</v>
      </c>
      <c r="H25" s="105">
        <f t="shared" si="2"/>
        <v>0</v>
      </c>
      <c r="I25" s="105">
        <f t="shared" ref="I25" si="3">SUM(I18:I24)</f>
        <v>0</v>
      </c>
      <c r="J25" s="106">
        <f>SUM(F25:I25)</f>
        <v>0</v>
      </c>
      <c r="K25" s="65">
        <f t="shared" si="2"/>
        <v>0</v>
      </c>
      <c r="L25" s="66">
        <f>SUM(L18:L24)</f>
        <v>0</v>
      </c>
      <c r="M25" s="57">
        <v>0</v>
      </c>
      <c r="N25" s="58">
        <v>0</v>
      </c>
      <c r="O25" s="134">
        <f t="shared" ref="O25" si="4">SUM(O18:O24)</f>
        <v>0</v>
      </c>
    </row>
    <row r="26" spans="1:15" s="3" customFormat="1" x14ac:dyDescent="0.25">
      <c r="A26" s="265" t="s">
        <v>6</v>
      </c>
      <c r="B26" s="266"/>
      <c r="C26" s="10"/>
      <c r="D26" s="158"/>
      <c r="E26" s="147"/>
      <c r="F26" s="160"/>
      <c r="G26" s="100"/>
      <c r="H26" s="101"/>
      <c r="I26" s="101"/>
      <c r="J26" s="223"/>
      <c r="K26" s="39"/>
      <c r="L26" s="40"/>
      <c r="M26" s="67"/>
      <c r="N26" s="59"/>
      <c r="O26" s="132"/>
    </row>
    <row r="27" spans="1:15" s="3" customFormat="1" ht="36.75" customHeight="1" x14ac:dyDescent="0.25">
      <c r="B27" s="23" t="s">
        <v>41</v>
      </c>
      <c r="C27" s="15"/>
      <c r="D27" s="153" t="s">
        <v>80</v>
      </c>
      <c r="E27" s="146"/>
      <c r="F27" s="163"/>
      <c r="G27" s="108"/>
      <c r="H27" s="109"/>
      <c r="I27" s="109"/>
      <c r="J27" s="228"/>
      <c r="K27" s="39"/>
      <c r="L27" s="40"/>
      <c r="M27" s="68"/>
      <c r="N27" s="47"/>
      <c r="O27" s="132"/>
    </row>
    <row r="28" spans="1:15" s="3" customFormat="1" x14ac:dyDescent="0.25">
      <c r="B28" s="176" t="s">
        <v>4</v>
      </c>
      <c r="C28" s="11"/>
      <c r="D28" s="155"/>
      <c r="E28" s="148"/>
      <c r="F28" s="107">
        <v>0</v>
      </c>
      <c r="G28" s="102">
        <v>0</v>
      </c>
      <c r="H28" s="103">
        <v>0</v>
      </c>
      <c r="I28" s="103">
        <v>0</v>
      </c>
      <c r="J28" s="226">
        <f>SUM(F28:I28)</f>
        <v>0</v>
      </c>
      <c r="K28" s="48">
        <v>0</v>
      </c>
      <c r="L28" s="49">
        <v>0</v>
      </c>
      <c r="M28" s="50">
        <v>0</v>
      </c>
      <c r="N28" s="46">
        <v>0</v>
      </c>
      <c r="O28" s="133">
        <v>0</v>
      </c>
    </row>
    <row r="29" spans="1:15" s="3" customFormat="1" x14ac:dyDescent="0.25">
      <c r="B29" s="176" t="s">
        <v>15</v>
      </c>
      <c r="C29" s="11"/>
      <c r="D29" s="156"/>
      <c r="E29" s="150"/>
      <c r="F29" s="107">
        <v>0</v>
      </c>
      <c r="G29" s="102">
        <v>0</v>
      </c>
      <c r="H29" s="103">
        <v>0</v>
      </c>
      <c r="I29" s="103">
        <v>0</v>
      </c>
      <c r="J29" s="226">
        <f t="shared" ref="J29:J31" si="5">SUM(F29:I29)</f>
        <v>0</v>
      </c>
      <c r="K29" s="51">
        <v>0</v>
      </c>
      <c r="L29" s="52">
        <v>0</v>
      </c>
      <c r="M29" s="53">
        <v>0</v>
      </c>
      <c r="N29" s="46">
        <v>0</v>
      </c>
      <c r="O29" s="133">
        <v>0</v>
      </c>
    </row>
    <row r="30" spans="1:15" s="3" customFormat="1" x14ac:dyDescent="0.25">
      <c r="B30" s="176" t="s">
        <v>22</v>
      </c>
      <c r="C30" s="11"/>
      <c r="D30" s="156"/>
      <c r="E30" s="150"/>
      <c r="F30" s="107">
        <v>0</v>
      </c>
      <c r="G30" s="102">
        <v>0</v>
      </c>
      <c r="H30" s="103">
        <v>0</v>
      </c>
      <c r="I30" s="103">
        <v>0</v>
      </c>
      <c r="J30" s="226">
        <f t="shared" si="5"/>
        <v>0</v>
      </c>
      <c r="K30" s="51">
        <v>0</v>
      </c>
      <c r="L30" s="52">
        <v>0</v>
      </c>
      <c r="M30" s="53">
        <v>0</v>
      </c>
      <c r="N30" s="46">
        <v>0</v>
      </c>
      <c r="O30" s="133">
        <v>0</v>
      </c>
    </row>
    <row r="31" spans="1:15" s="3" customFormat="1" ht="15.75" thickBot="1" x14ac:dyDescent="0.3">
      <c r="B31" s="176" t="s">
        <v>10</v>
      </c>
      <c r="C31" s="11"/>
      <c r="D31" s="156"/>
      <c r="E31" s="150"/>
      <c r="F31" s="107">
        <v>0</v>
      </c>
      <c r="G31" s="102">
        <v>0</v>
      </c>
      <c r="H31" s="103">
        <v>0</v>
      </c>
      <c r="I31" s="103">
        <v>0</v>
      </c>
      <c r="J31" s="227">
        <f t="shared" si="5"/>
        <v>0</v>
      </c>
      <c r="K31" s="51">
        <v>0</v>
      </c>
      <c r="L31" s="52">
        <v>0</v>
      </c>
      <c r="M31" s="53">
        <v>0</v>
      </c>
      <c r="N31" s="54">
        <v>0</v>
      </c>
      <c r="O31" s="133">
        <v>0</v>
      </c>
    </row>
    <row r="32" spans="1:15" s="3" customFormat="1" ht="15" customHeight="1" thickBot="1" x14ac:dyDescent="0.3">
      <c r="B32" s="24" t="s">
        <v>11</v>
      </c>
      <c r="C32" s="11"/>
      <c r="D32" s="154"/>
      <c r="E32" s="147"/>
      <c r="F32" s="162">
        <f>SUM(F28:F31)</f>
        <v>0</v>
      </c>
      <c r="G32" s="104">
        <f>SUM(G28:G31)</f>
        <v>0</v>
      </c>
      <c r="H32" s="105">
        <f>SUM(H28:H31)</f>
        <v>0</v>
      </c>
      <c r="I32" s="105">
        <f>SUM(I28:I31)</f>
        <v>0</v>
      </c>
      <c r="J32" s="106">
        <f>SUM(F32:I32)</f>
        <v>0</v>
      </c>
      <c r="K32" s="55">
        <f>SUM(K28:K31)</f>
        <v>0</v>
      </c>
      <c r="L32" s="56">
        <f>SUM(L28:L31)</f>
        <v>0</v>
      </c>
      <c r="M32" s="57">
        <v>0</v>
      </c>
      <c r="N32" s="58">
        <v>0</v>
      </c>
      <c r="O32" s="134">
        <f>SUM(O28:O31)</f>
        <v>0</v>
      </c>
    </row>
    <row r="33" spans="2:15" s="3" customFormat="1" ht="49.5" customHeight="1" x14ac:dyDescent="0.25">
      <c r="B33" s="29" t="s">
        <v>49</v>
      </c>
      <c r="C33" s="24" t="s">
        <v>55</v>
      </c>
      <c r="D33" s="153" t="s">
        <v>78</v>
      </c>
      <c r="E33" s="146"/>
      <c r="F33" s="163"/>
      <c r="G33" s="110"/>
      <c r="H33" s="111"/>
      <c r="I33" s="111"/>
      <c r="J33" s="229"/>
      <c r="K33" s="69"/>
      <c r="L33" s="70"/>
      <c r="M33" s="71"/>
      <c r="N33" s="59"/>
      <c r="O33" s="132"/>
    </row>
    <row r="34" spans="2:15" s="3" customFormat="1" x14ac:dyDescent="0.25">
      <c r="B34" s="176" t="s">
        <v>14</v>
      </c>
      <c r="C34" s="11"/>
      <c r="D34" s="155"/>
      <c r="E34" s="148"/>
      <c r="F34" s="107">
        <v>0</v>
      </c>
      <c r="G34" s="102">
        <v>0</v>
      </c>
      <c r="H34" s="103">
        <v>0</v>
      </c>
      <c r="I34" s="103">
        <v>0</v>
      </c>
      <c r="J34" s="226">
        <f>SUM(F34:I34)</f>
        <v>0</v>
      </c>
      <c r="K34" s="48">
        <v>0</v>
      </c>
      <c r="L34" s="49">
        <v>0</v>
      </c>
      <c r="M34" s="50">
        <v>0</v>
      </c>
      <c r="N34" s="46">
        <v>0</v>
      </c>
      <c r="O34" s="133">
        <v>0</v>
      </c>
    </row>
    <row r="35" spans="2:15" s="3" customFormat="1" x14ac:dyDescent="0.25">
      <c r="B35" s="176" t="s">
        <v>3</v>
      </c>
      <c r="C35" s="11"/>
      <c r="D35" s="156"/>
      <c r="E35" s="150"/>
      <c r="F35" s="107">
        <v>0</v>
      </c>
      <c r="G35" s="102">
        <v>0</v>
      </c>
      <c r="H35" s="103">
        <v>0</v>
      </c>
      <c r="I35" s="103">
        <v>0</v>
      </c>
      <c r="J35" s="226">
        <f>SUM(F35:I35)</f>
        <v>0</v>
      </c>
      <c r="K35" s="51">
        <v>0</v>
      </c>
      <c r="L35" s="52">
        <v>0</v>
      </c>
      <c r="M35" s="53">
        <v>0</v>
      </c>
      <c r="N35" s="46">
        <v>0</v>
      </c>
      <c r="O35" s="133">
        <v>0</v>
      </c>
    </row>
    <row r="36" spans="2:15" s="3" customFormat="1" x14ac:dyDescent="0.25">
      <c r="B36" s="176" t="s">
        <v>4</v>
      </c>
      <c r="C36" s="11"/>
      <c r="D36" s="156"/>
      <c r="E36" s="150"/>
      <c r="F36" s="107">
        <v>0</v>
      </c>
      <c r="G36" s="102">
        <v>0</v>
      </c>
      <c r="H36" s="103">
        <v>0</v>
      </c>
      <c r="I36" s="103">
        <v>0</v>
      </c>
      <c r="J36" s="226">
        <f t="shared" ref="J36:J37" si="6">SUM(F36:I36)</f>
        <v>0</v>
      </c>
      <c r="K36" s="51">
        <v>0</v>
      </c>
      <c r="L36" s="52">
        <v>0</v>
      </c>
      <c r="M36" s="53">
        <v>0</v>
      </c>
      <c r="N36" s="46">
        <v>0</v>
      </c>
      <c r="O36" s="133">
        <v>0</v>
      </c>
    </row>
    <row r="37" spans="2:15" s="3" customFormat="1" x14ac:dyDescent="0.25">
      <c r="B37" s="176" t="s">
        <v>15</v>
      </c>
      <c r="C37" s="16"/>
      <c r="D37" s="156"/>
      <c r="E37" s="150"/>
      <c r="F37" s="107">
        <v>0</v>
      </c>
      <c r="G37" s="102">
        <v>0</v>
      </c>
      <c r="H37" s="103">
        <v>0</v>
      </c>
      <c r="I37" s="103">
        <v>0</v>
      </c>
      <c r="J37" s="226">
        <f t="shared" si="6"/>
        <v>0</v>
      </c>
      <c r="K37" s="51">
        <v>0</v>
      </c>
      <c r="L37" s="52">
        <v>0</v>
      </c>
      <c r="M37" s="53">
        <v>0</v>
      </c>
      <c r="N37" s="46">
        <v>0</v>
      </c>
      <c r="O37" s="133">
        <v>0</v>
      </c>
    </row>
    <row r="38" spans="2:15" s="3" customFormat="1" x14ac:dyDescent="0.25">
      <c r="B38" s="176" t="s">
        <v>7</v>
      </c>
      <c r="C38" s="11"/>
      <c r="D38" s="156"/>
      <c r="E38" s="150"/>
      <c r="F38" s="107">
        <v>0</v>
      </c>
      <c r="G38" s="102">
        <v>0</v>
      </c>
      <c r="H38" s="103">
        <v>0</v>
      </c>
      <c r="I38" s="103">
        <v>0</v>
      </c>
      <c r="J38" s="226">
        <f>SUM(F38:I38)</f>
        <v>0</v>
      </c>
      <c r="K38" s="51">
        <v>0</v>
      </c>
      <c r="L38" s="52">
        <v>0</v>
      </c>
      <c r="M38" s="53">
        <v>0</v>
      </c>
      <c r="N38" s="46">
        <v>0</v>
      </c>
      <c r="O38" s="133">
        <v>0</v>
      </c>
    </row>
    <row r="39" spans="2:15" s="3" customFormat="1" ht="15.75" thickBot="1" x14ac:dyDescent="0.3">
      <c r="B39" s="176" t="s">
        <v>10</v>
      </c>
      <c r="C39" s="11"/>
      <c r="D39" s="156"/>
      <c r="E39" s="150"/>
      <c r="F39" s="107">
        <v>0</v>
      </c>
      <c r="G39" s="102">
        <v>0</v>
      </c>
      <c r="H39" s="103">
        <v>0</v>
      </c>
      <c r="I39" s="103">
        <v>0</v>
      </c>
      <c r="J39" s="227">
        <f>SUM(F39:I39)</f>
        <v>0</v>
      </c>
      <c r="K39" s="51">
        <v>0</v>
      </c>
      <c r="L39" s="52">
        <v>0</v>
      </c>
      <c r="M39" s="53">
        <v>0</v>
      </c>
      <c r="N39" s="54">
        <v>0</v>
      </c>
      <c r="O39" s="133">
        <v>0</v>
      </c>
    </row>
    <row r="40" spans="2:15" s="3" customFormat="1" ht="15.75" thickBot="1" x14ac:dyDescent="0.3">
      <c r="B40" s="24" t="s">
        <v>11</v>
      </c>
      <c r="C40" s="11"/>
      <c r="D40" s="154"/>
      <c r="E40" s="147"/>
      <c r="F40" s="162">
        <f>SUM(F34:F39)</f>
        <v>0</v>
      </c>
      <c r="G40" s="104">
        <f>SUM(G34:G39)</f>
        <v>0</v>
      </c>
      <c r="H40" s="105">
        <f>SUM(H34:H39)</f>
        <v>0</v>
      </c>
      <c r="I40" s="105">
        <f>SUM(I34:I39)</f>
        <v>0</v>
      </c>
      <c r="J40" s="106">
        <f>SUM(F40:I40)</f>
        <v>0</v>
      </c>
      <c r="K40" s="55">
        <f>SUM(K34:K39)</f>
        <v>0</v>
      </c>
      <c r="L40" s="56">
        <f>SUM(L34:L39)</f>
        <v>0</v>
      </c>
      <c r="M40" s="57">
        <v>0</v>
      </c>
      <c r="N40" s="72">
        <v>0</v>
      </c>
      <c r="O40" s="134">
        <f>SUM(O34:O39)</f>
        <v>0</v>
      </c>
    </row>
    <row r="41" spans="2:15" s="3" customFormat="1" ht="48.75" customHeight="1" x14ac:dyDescent="0.25">
      <c r="B41" s="29" t="s">
        <v>48</v>
      </c>
      <c r="C41" s="24" t="s">
        <v>55</v>
      </c>
      <c r="D41" s="154" t="s">
        <v>74</v>
      </c>
      <c r="E41" s="147"/>
      <c r="F41" s="163"/>
      <c r="G41" s="108"/>
      <c r="H41" s="109"/>
      <c r="I41" s="109"/>
      <c r="J41" s="229"/>
      <c r="K41" s="39"/>
      <c r="L41" s="40"/>
      <c r="M41" s="41"/>
      <c r="N41" s="59"/>
      <c r="O41" s="132"/>
    </row>
    <row r="42" spans="2:15" s="3" customFormat="1" x14ac:dyDescent="0.25">
      <c r="B42" s="176" t="s">
        <v>14</v>
      </c>
      <c r="C42" s="11"/>
      <c r="D42" s="155"/>
      <c r="E42" s="148"/>
      <c r="F42" s="107">
        <v>0</v>
      </c>
      <c r="G42" s="102">
        <v>0</v>
      </c>
      <c r="H42" s="103">
        <v>0</v>
      </c>
      <c r="I42" s="103">
        <v>0</v>
      </c>
      <c r="J42" s="226">
        <f>SUM(F42:I42)</f>
        <v>0</v>
      </c>
      <c r="K42" s="48">
        <v>0</v>
      </c>
      <c r="L42" s="49">
        <v>0</v>
      </c>
      <c r="M42" s="50">
        <v>0</v>
      </c>
      <c r="N42" s="73">
        <f t="shared" ref="N42:N48" si="7">SUM(K42:M42)</f>
        <v>0</v>
      </c>
      <c r="O42" s="133">
        <v>0</v>
      </c>
    </row>
    <row r="43" spans="2:15" s="3" customFormat="1" x14ac:dyDescent="0.25">
      <c r="B43" s="176" t="s">
        <v>3</v>
      </c>
      <c r="C43" s="11"/>
      <c r="D43" s="156"/>
      <c r="E43" s="150"/>
      <c r="F43" s="107">
        <v>0</v>
      </c>
      <c r="G43" s="102">
        <v>0</v>
      </c>
      <c r="H43" s="103">
        <v>0</v>
      </c>
      <c r="I43" s="103">
        <v>0</v>
      </c>
      <c r="J43" s="226">
        <f>SUM(F43:I43)</f>
        <v>0</v>
      </c>
      <c r="K43" s="51">
        <v>0</v>
      </c>
      <c r="L43" s="52">
        <v>0</v>
      </c>
      <c r="M43" s="53">
        <v>0</v>
      </c>
      <c r="N43" s="73">
        <f t="shared" si="7"/>
        <v>0</v>
      </c>
      <c r="O43" s="133">
        <v>0</v>
      </c>
    </row>
    <row r="44" spans="2:15" s="3" customFormat="1" x14ac:dyDescent="0.25">
      <c r="B44" s="176" t="s">
        <v>4</v>
      </c>
      <c r="C44" s="11"/>
      <c r="D44" s="156"/>
      <c r="E44" s="150"/>
      <c r="F44" s="107">
        <v>0</v>
      </c>
      <c r="G44" s="102">
        <v>0</v>
      </c>
      <c r="H44" s="103">
        <v>0</v>
      </c>
      <c r="I44" s="103">
        <v>0</v>
      </c>
      <c r="J44" s="226">
        <f t="shared" ref="J44:J46" si="8">SUM(F44:I44)</f>
        <v>0</v>
      </c>
      <c r="K44" s="51">
        <v>0</v>
      </c>
      <c r="L44" s="52">
        <v>0</v>
      </c>
      <c r="M44" s="53">
        <v>0</v>
      </c>
      <c r="N44" s="73">
        <f t="shared" si="7"/>
        <v>0</v>
      </c>
      <c r="O44" s="133">
        <v>0</v>
      </c>
    </row>
    <row r="45" spans="2:15" s="3" customFormat="1" x14ac:dyDescent="0.25">
      <c r="B45" s="176" t="s">
        <v>15</v>
      </c>
      <c r="C45" s="16"/>
      <c r="D45" s="156"/>
      <c r="E45" s="150"/>
      <c r="F45" s="107">
        <v>0</v>
      </c>
      <c r="G45" s="102">
        <v>0</v>
      </c>
      <c r="H45" s="103">
        <v>0</v>
      </c>
      <c r="I45" s="103">
        <v>0</v>
      </c>
      <c r="J45" s="226">
        <f t="shared" si="8"/>
        <v>0</v>
      </c>
      <c r="K45" s="51">
        <v>0</v>
      </c>
      <c r="L45" s="52">
        <v>0</v>
      </c>
      <c r="M45" s="53">
        <v>0</v>
      </c>
      <c r="N45" s="73">
        <f t="shared" si="7"/>
        <v>0</v>
      </c>
      <c r="O45" s="133">
        <v>0</v>
      </c>
    </row>
    <row r="46" spans="2:15" s="3" customFormat="1" x14ac:dyDescent="0.25">
      <c r="B46" s="176" t="s">
        <v>7</v>
      </c>
      <c r="C46" s="11"/>
      <c r="D46" s="156"/>
      <c r="E46" s="150"/>
      <c r="F46" s="107">
        <v>0</v>
      </c>
      <c r="G46" s="102">
        <v>0</v>
      </c>
      <c r="H46" s="103">
        <v>0</v>
      </c>
      <c r="I46" s="103">
        <v>0</v>
      </c>
      <c r="J46" s="226">
        <f t="shared" si="8"/>
        <v>0</v>
      </c>
      <c r="K46" s="51">
        <v>0</v>
      </c>
      <c r="L46" s="52">
        <v>0</v>
      </c>
      <c r="M46" s="53">
        <v>0</v>
      </c>
      <c r="N46" s="73">
        <f t="shared" si="7"/>
        <v>0</v>
      </c>
      <c r="O46" s="133">
        <v>0</v>
      </c>
    </row>
    <row r="47" spans="2:15" s="3" customFormat="1" ht="15.75" thickBot="1" x14ac:dyDescent="0.3">
      <c r="B47" s="176" t="s">
        <v>10</v>
      </c>
      <c r="C47" s="11"/>
      <c r="D47" s="156"/>
      <c r="E47" s="150"/>
      <c r="F47" s="107">
        <v>0</v>
      </c>
      <c r="G47" s="102">
        <v>0</v>
      </c>
      <c r="H47" s="103">
        <v>0</v>
      </c>
      <c r="I47" s="103">
        <v>0</v>
      </c>
      <c r="J47" s="227">
        <f>SUM(F47:I47)</f>
        <v>0</v>
      </c>
      <c r="K47" s="51">
        <v>0</v>
      </c>
      <c r="L47" s="52">
        <v>0</v>
      </c>
      <c r="M47" s="53">
        <v>0</v>
      </c>
      <c r="N47" s="74">
        <f t="shared" si="7"/>
        <v>0</v>
      </c>
      <c r="O47" s="133">
        <v>0</v>
      </c>
    </row>
    <row r="48" spans="2:15" s="3" customFormat="1" ht="15.75" thickBot="1" x14ac:dyDescent="0.3">
      <c r="B48" s="24" t="s">
        <v>11</v>
      </c>
      <c r="C48" s="11"/>
      <c r="D48" s="154"/>
      <c r="E48" s="147"/>
      <c r="F48" s="162">
        <f>SUM(F42:F47)</f>
        <v>0</v>
      </c>
      <c r="G48" s="104">
        <f>SUM(G42:G47)</f>
        <v>0</v>
      </c>
      <c r="H48" s="105">
        <f>SUM(H42:H47)</f>
        <v>0</v>
      </c>
      <c r="I48" s="105">
        <f>SUM(I42:I47)</f>
        <v>0</v>
      </c>
      <c r="J48" s="106">
        <f>SUM(F48:I48)</f>
        <v>0</v>
      </c>
      <c r="K48" s="55">
        <f>SUM(K42:K47)</f>
        <v>0</v>
      </c>
      <c r="L48" s="56">
        <f>SUM(L42:L47)</f>
        <v>0</v>
      </c>
      <c r="M48" s="57">
        <v>0</v>
      </c>
      <c r="N48" s="72">
        <f t="shared" si="7"/>
        <v>0</v>
      </c>
      <c r="O48" s="134">
        <f>SUM(O42:O47)</f>
        <v>0</v>
      </c>
    </row>
    <row r="49" spans="2:15" s="3" customFormat="1" ht="48" customHeight="1" x14ac:dyDescent="0.25">
      <c r="B49" s="29" t="s">
        <v>51</v>
      </c>
      <c r="C49" s="24" t="s">
        <v>55</v>
      </c>
      <c r="D49" s="154" t="s">
        <v>74</v>
      </c>
      <c r="E49" s="147"/>
      <c r="F49" s="163"/>
      <c r="G49" s="108"/>
      <c r="H49" s="109"/>
      <c r="I49" s="109"/>
      <c r="J49" s="229"/>
      <c r="K49" s="39"/>
      <c r="L49" s="40"/>
      <c r="M49" s="41"/>
      <c r="N49" s="59"/>
      <c r="O49" s="132"/>
    </row>
    <row r="50" spans="2:15" s="3" customFormat="1" x14ac:dyDescent="0.25">
      <c r="B50" s="176" t="s">
        <v>14</v>
      </c>
      <c r="C50" s="11"/>
      <c r="D50" s="155"/>
      <c r="E50" s="148"/>
      <c r="F50" s="107">
        <v>0</v>
      </c>
      <c r="G50" s="102">
        <v>0</v>
      </c>
      <c r="H50" s="103">
        <v>0</v>
      </c>
      <c r="I50" s="103">
        <v>0</v>
      </c>
      <c r="J50" s="226">
        <f>SUM(F50:I50)</f>
        <v>0</v>
      </c>
      <c r="K50" s="48">
        <v>0</v>
      </c>
      <c r="L50" s="49">
        <v>0</v>
      </c>
      <c r="M50" s="50">
        <v>0</v>
      </c>
      <c r="N50" s="73">
        <f t="shared" ref="N50:N56" si="9">SUM(K50:M50)</f>
        <v>0</v>
      </c>
      <c r="O50" s="133">
        <v>0</v>
      </c>
    </row>
    <row r="51" spans="2:15" s="3" customFormat="1" x14ac:dyDescent="0.25">
      <c r="B51" s="176" t="s">
        <v>31</v>
      </c>
      <c r="C51" s="11"/>
      <c r="D51" s="156"/>
      <c r="E51" s="150"/>
      <c r="F51" s="107">
        <v>0</v>
      </c>
      <c r="G51" s="102">
        <v>0</v>
      </c>
      <c r="H51" s="103">
        <v>0</v>
      </c>
      <c r="I51" s="103">
        <v>0</v>
      </c>
      <c r="J51" s="226">
        <f>SUM(F51:I51)</f>
        <v>0</v>
      </c>
      <c r="K51" s="51">
        <v>0</v>
      </c>
      <c r="L51" s="52">
        <v>0</v>
      </c>
      <c r="M51" s="53">
        <v>0</v>
      </c>
      <c r="N51" s="73">
        <f t="shared" si="9"/>
        <v>0</v>
      </c>
      <c r="O51" s="133">
        <v>0</v>
      </c>
    </row>
    <row r="52" spans="2:15" s="3" customFormat="1" x14ac:dyDescent="0.25">
      <c r="B52" s="176" t="s">
        <v>28</v>
      </c>
      <c r="C52" s="11"/>
      <c r="D52" s="156"/>
      <c r="E52" s="150"/>
      <c r="F52" s="107">
        <v>0</v>
      </c>
      <c r="G52" s="102">
        <v>0</v>
      </c>
      <c r="H52" s="103">
        <v>0</v>
      </c>
      <c r="I52" s="103">
        <v>0</v>
      </c>
      <c r="J52" s="226">
        <f t="shared" ref="J52:J54" si="10">SUM(F52:I52)</f>
        <v>0</v>
      </c>
      <c r="K52" s="51">
        <v>0</v>
      </c>
      <c r="L52" s="52">
        <v>0</v>
      </c>
      <c r="M52" s="53">
        <v>0</v>
      </c>
      <c r="N52" s="73">
        <f t="shared" si="9"/>
        <v>0</v>
      </c>
      <c r="O52" s="133">
        <v>0</v>
      </c>
    </row>
    <row r="53" spans="2:15" s="3" customFormat="1" x14ac:dyDescent="0.25">
      <c r="B53" s="176" t="s">
        <v>15</v>
      </c>
      <c r="C53" s="11"/>
      <c r="D53" s="156"/>
      <c r="E53" s="150"/>
      <c r="F53" s="107">
        <v>0</v>
      </c>
      <c r="G53" s="102">
        <v>0</v>
      </c>
      <c r="H53" s="103">
        <v>0</v>
      </c>
      <c r="I53" s="103">
        <v>0</v>
      </c>
      <c r="J53" s="226">
        <f t="shared" si="10"/>
        <v>0</v>
      </c>
      <c r="K53" s="51">
        <v>0</v>
      </c>
      <c r="L53" s="52">
        <v>0</v>
      </c>
      <c r="M53" s="53">
        <v>0</v>
      </c>
      <c r="N53" s="73">
        <f t="shared" si="9"/>
        <v>0</v>
      </c>
      <c r="O53" s="133">
        <v>0</v>
      </c>
    </row>
    <row r="54" spans="2:15" s="3" customFormat="1" x14ac:dyDescent="0.25">
      <c r="B54" s="176" t="s">
        <v>9</v>
      </c>
      <c r="C54" s="11"/>
      <c r="D54" s="156"/>
      <c r="E54" s="150"/>
      <c r="F54" s="107">
        <v>0</v>
      </c>
      <c r="G54" s="102">
        <v>0</v>
      </c>
      <c r="H54" s="103">
        <v>0</v>
      </c>
      <c r="I54" s="103">
        <v>0</v>
      </c>
      <c r="J54" s="226">
        <f t="shared" si="10"/>
        <v>0</v>
      </c>
      <c r="K54" s="51">
        <v>0</v>
      </c>
      <c r="L54" s="52">
        <v>0</v>
      </c>
      <c r="M54" s="53">
        <v>0</v>
      </c>
      <c r="N54" s="73">
        <f t="shared" si="9"/>
        <v>0</v>
      </c>
      <c r="O54" s="133">
        <v>0</v>
      </c>
    </row>
    <row r="55" spans="2:15" s="3" customFormat="1" ht="15.75" thickBot="1" x14ac:dyDescent="0.3">
      <c r="B55" s="176" t="s">
        <v>8</v>
      </c>
      <c r="C55" s="11"/>
      <c r="D55" s="156"/>
      <c r="E55" s="150"/>
      <c r="F55" s="107">
        <v>0</v>
      </c>
      <c r="G55" s="102">
        <v>0</v>
      </c>
      <c r="H55" s="103">
        <v>0</v>
      </c>
      <c r="I55" s="103">
        <v>0</v>
      </c>
      <c r="J55" s="227">
        <f>SUM(F55:I55)</f>
        <v>0</v>
      </c>
      <c r="K55" s="51">
        <v>0</v>
      </c>
      <c r="L55" s="52">
        <v>0</v>
      </c>
      <c r="M55" s="53">
        <v>0</v>
      </c>
      <c r="N55" s="74">
        <f t="shared" si="9"/>
        <v>0</v>
      </c>
      <c r="O55" s="133">
        <v>0</v>
      </c>
    </row>
    <row r="56" spans="2:15" s="3" customFormat="1" ht="15.75" thickBot="1" x14ac:dyDescent="0.3">
      <c r="B56" s="24" t="s">
        <v>11</v>
      </c>
      <c r="C56" s="11"/>
      <c r="D56" s="154"/>
      <c r="E56" s="147"/>
      <c r="F56" s="162">
        <f>SUM(F50:F55)</f>
        <v>0</v>
      </c>
      <c r="G56" s="104">
        <f>SUM(G50:G55)</f>
        <v>0</v>
      </c>
      <c r="H56" s="105">
        <f>SUM(H50:H55)</f>
        <v>0</v>
      </c>
      <c r="I56" s="105">
        <f>SUM(I50:I55)</f>
        <v>0</v>
      </c>
      <c r="J56" s="106">
        <f>SUM(F56:I56)</f>
        <v>0</v>
      </c>
      <c r="K56" s="75">
        <f>SUM(K50:K55)</f>
        <v>0</v>
      </c>
      <c r="L56" s="56">
        <f>SUM(L50:L55)</f>
        <v>0</v>
      </c>
      <c r="M56" s="57">
        <v>0</v>
      </c>
      <c r="N56" s="72">
        <f t="shared" si="9"/>
        <v>0</v>
      </c>
      <c r="O56" s="134">
        <f>SUM(O50:O55)</f>
        <v>0</v>
      </c>
    </row>
    <row r="57" spans="2:15" s="3" customFormat="1" ht="30.75" thickBot="1" x14ac:dyDescent="0.3">
      <c r="B57" s="29" t="s">
        <v>67</v>
      </c>
      <c r="C57" s="15"/>
      <c r="D57" s="180" t="s">
        <v>78</v>
      </c>
      <c r="E57" s="151"/>
      <c r="F57" s="163"/>
      <c r="G57" s="108"/>
      <c r="H57" s="109"/>
      <c r="I57" s="109"/>
      <c r="J57" s="229"/>
      <c r="K57" s="76"/>
      <c r="L57" s="40"/>
      <c r="M57" s="41"/>
      <c r="N57" s="59"/>
      <c r="O57" s="132"/>
    </row>
    <row r="58" spans="2:15" s="3" customFormat="1" x14ac:dyDescent="0.25">
      <c r="B58" s="176" t="s">
        <v>14</v>
      </c>
      <c r="C58" s="11"/>
      <c r="D58" s="155"/>
      <c r="E58" s="148"/>
      <c r="F58" s="107">
        <v>0</v>
      </c>
      <c r="G58" s="102">
        <v>0</v>
      </c>
      <c r="H58" s="103">
        <v>0</v>
      </c>
      <c r="I58" s="103">
        <v>0</v>
      </c>
      <c r="J58" s="226">
        <f>SUM(F58:I58)</f>
        <v>0</v>
      </c>
      <c r="K58" s="77">
        <v>0</v>
      </c>
      <c r="L58" s="49">
        <v>0</v>
      </c>
      <c r="M58" s="50">
        <v>0</v>
      </c>
      <c r="N58" s="73">
        <f t="shared" ref="N58:N64" si="11">SUM(K58:M58)</f>
        <v>0</v>
      </c>
      <c r="O58" s="133">
        <v>0</v>
      </c>
    </row>
    <row r="59" spans="2:15" s="3" customFormat="1" x14ac:dyDescent="0.25">
      <c r="B59" s="176" t="s">
        <v>3</v>
      </c>
      <c r="C59" s="11"/>
      <c r="D59" s="156"/>
      <c r="E59" s="150"/>
      <c r="F59" s="107">
        <v>0</v>
      </c>
      <c r="G59" s="102">
        <v>0</v>
      </c>
      <c r="H59" s="103">
        <v>0</v>
      </c>
      <c r="I59" s="103">
        <v>0</v>
      </c>
      <c r="J59" s="226">
        <f>SUM(F59:I59)</f>
        <v>0</v>
      </c>
      <c r="K59" s="51">
        <v>0</v>
      </c>
      <c r="L59" s="52">
        <v>0</v>
      </c>
      <c r="M59" s="53">
        <v>0</v>
      </c>
      <c r="N59" s="73">
        <f t="shared" si="11"/>
        <v>0</v>
      </c>
      <c r="O59" s="133">
        <v>0</v>
      </c>
    </row>
    <row r="60" spans="2:15" s="3" customFormat="1" x14ac:dyDescent="0.25">
      <c r="B60" s="176" t="s">
        <v>4</v>
      </c>
      <c r="C60" s="11"/>
      <c r="D60" s="156"/>
      <c r="E60" s="150"/>
      <c r="F60" s="107">
        <v>0</v>
      </c>
      <c r="G60" s="102">
        <v>0</v>
      </c>
      <c r="H60" s="103">
        <v>0</v>
      </c>
      <c r="I60" s="103">
        <v>0</v>
      </c>
      <c r="J60" s="226">
        <f t="shared" ref="J60:J62" si="12">SUM(F60:I60)</f>
        <v>0</v>
      </c>
      <c r="K60" s="51">
        <v>0</v>
      </c>
      <c r="L60" s="52">
        <v>0</v>
      </c>
      <c r="M60" s="53">
        <v>0</v>
      </c>
      <c r="N60" s="73">
        <f t="shared" si="11"/>
        <v>0</v>
      </c>
      <c r="O60" s="133">
        <v>0</v>
      </c>
    </row>
    <row r="61" spans="2:15" s="3" customFormat="1" x14ac:dyDescent="0.25">
      <c r="B61" s="176" t="s">
        <v>15</v>
      </c>
      <c r="C61" s="11"/>
      <c r="D61" s="156"/>
      <c r="E61" s="150"/>
      <c r="F61" s="107">
        <v>0</v>
      </c>
      <c r="G61" s="102">
        <v>0</v>
      </c>
      <c r="H61" s="103">
        <v>0</v>
      </c>
      <c r="I61" s="103">
        <v>0</v>
      </c>
      <c r="J61" s="226">
        <f t="shared" si="12"/>
        <v>0</v>
      </c>
      <c r="K61" s="51">
        <v>0</v>
      </c>
      <c r="L61" s="52">
        <v>0</v>
      </c>
      <c r="M61" s="53">
        <v>0</v>
      </c>
      <c r="N61" s="73">
        <f t="shared" si="11"/>
        <v>0</v>
      </c>
      <c r="O61" s="133">
        <v>0</v>
      </c>
    </row>
    <row r="62" spans="2:15" s="3" customFormat="1" x14ac:dyDescent="0.25">
      <c r="B62" s="176" t="s">
        <v>9</v>
      </c>
      <c r="C62" s="11"/>
      <c r="D62" s="156"/>
      <c r="E62" s="150"/>
      <c r="F62" s="107">
        <v>0</v>
      </c>
      <c r="G62" s="102">
        <v>0</v>
      </c>
      <c r="H62" s="103">
        <v>0</v>
      </c>
      <c r="I62" s="103">
        <v>0</v>
      </c>
      <c r="J62" s="226">
        <f t="shared" si="12"/>
        <v>0</v>
      </c>
      <c r="K62" s="51">
        <v>0</v>
      </c>
      <c r="L62" s="52">
        <v>0</v>
      </c>
      <c r="M62" s="53">
        <v>0</v>
      </c>
      <c r="N62" s="73">
        <f t="shared" si="11"/>
        <v>0</v>
      </c>
      <c r="O62" s="133">
        <v>0</v>
      </c>
    </row>
    <row r="63" spans="2:15" s="3" customFormat="1" ht="15.75" thickBot="1" x14ac:dyDescent="0.3">
      <c r="B63" s="176" t="s">
        <v>8</v>
      </c>
      <c r="C63" s="11"/>
      <c r="D63" s="156"/>
      <c r="E63" s="150"/>
      <c r="F63" s="107">
        <v>0</v>
      </c>
      <c r="G63" s="102">
        <v>0</v>
      </c>
      <c r="H63" s="103">
        <v>0</v>
      </c>
      <c r="I63" s="103">
        <v>0</v>
      </c>
      <c r="J63" s="227">
        <f>SUM(F63:I63)</f>
        <v>0</v>
      </c>
      <c r="K63" s="51">
        <v>0</v>
      </c>
      <c r="L63" s="52">
        <v>0</v>
      </c>
      <c r="M63" s="53">
        <v>0</v>
      </c>
      <c r="N63" s="74">
        <f t="shared" si="11"/>
        <v>0</v>
      </c>
      <c r="O63" s="133">
        <v>0</v>
      </c>
    </row>
    <row r="64" spans="2:15" s="3" customFormat="1" ht="15.75" thickBot="1" x14ac:dyDescent="0.3">
      <c r="B64" s="24" t="s">
        <v>11</v>
      </c>
      <c r="C64" s="11"/>
      <c r="D64" s="154"/>
      <c r="E64" s="147"/>
      <c r="F64" s="162">
        <f t="shared" ref="F64:H64" si="13">SUM(F58:F63)</f>
        <v>0</v>
      </c>
      <c r="G64" s="104">
        <f t="shared" si="13"/>
        <v>0</v>
      </c>
      <c r="H64" s="105">
        <f t="shared" si="13"/>
        <v>0</v>
      </c>
      <c r="I64" s="105">
        <f t="shared" ref="I64" si="14">SUM(I58:I63)</f>
        <v>0</v>
      </c>
      <c r="J64" s="106">
        <f>SUM(F64:I64)</f>
        <v>0</v>
      </c>
      <c r="K64" s="55">
        <f>SUM(K58:K63)</f>
        <v>0</v>
      </c>
      <c r="L64" s="56">
        <f>SUM(L58:L63)</f>
        <v>0</v>
      </c>
      <c r="M64" s="57">
        <v>0</v>
      </c>
      <c r="N64" s="72">
        <f t="shared" si="11"/>
        <v>0</v>
      </c>
      <c r="O64" s="134">
        <f t="shared" ref="O64" si="15">SUM(O58:O63)</f>
        <v>0</v>
      </c>
    </row>
    <row r="65" spans="1:15" s="3" customFormat="1" ht="30" x14ac:dyDescent="0.25">
      <c r="B65" s="29" t="s">
        <v>52</v>
      </c>
      <c r="C65" s="15"/>
      <c r="D65" s="159" t="s">
        <v>79</v>
      </c>
      <c r="E65" s="151"/>
      <c r="F65" s="163"/>
      <c r="G65" s="108"/>
      <c r="H65" s="109"/>
      <c r="I65" s="109"/>
      <c r="J65" s="229"/>
      <c r="K65" s="39"/>
      <c r="L65" s="40"/>
      <c r="M65" s="41"/>
      <c r="N65" s="59"/>
      <c r="O65" s="132"/>
    </row>
    <row r="66" spans="1:15" s="3" customFormat="1" x14ac:dyDescent="0.25">
      <c r="B66" s="176" t="s">
        <v>14</v>
      </c>
      <c r="C66" s="11"/>
      <c r="D66" s="155"/>
      <c r="E66" s="148"/>
      <c r="F66" s="107">
        <v>0</v>
      </c>
      <c r="G66" s="102">
        <v>0</v>
      </c>
      <c r="H66" s="103">
        <v>0</v>
      </c>
      <c r="I66" s="103">
        <v>0</v>
      </c>
      <c r="J66" s="226">
        <f>SUM(F66:I66)</f>
        <v>0</v>
      </c>
      <c r="K66" s="48">
        <v>0</v>
      </c>
      <c r="L66" s="49">
        <v>0</v>
      </c>
      <c r="M66" s="50">
        <v>0</v>
      </c>
      <c r="N66" s="73">
        <f t="shared" ref="N66:N72" si="16">SUM(K66:M66)</f>
        <v>0</v>
      </c>
      <c r="O66" s="133">
        <v>0</v>
      </c>
    </row>
    <row r="67" spans="1:15" s="3" customFormat="1" x14ac:dyDescent="0.25">
      <c r="B67" s="176" t="s">
        <v>3</v>
      </c>
      <c r="C67" s="11"/>
      <c r="D67" s="156"/>
      <c r="E67" s="150"/>
      <c r="F67" s="107">
        <v>0</v>
      </c>
      <c r="G67" s="102">
        <v>0</v>
      </c>
      <c r="H67" s="103">
        <v>0</v>
      </c>
      <c r="I67" s="103">
        <v>0</v>
      </c>
      <c r="J67" s="226">
        <f>SUM(F67:I67)</f>
        <v>0</v>
      </c>
      <c r="K67" s="51">
        <v>0</v>
      </c>
      <c r="L67" s="52">
        <v>0</v>
      </c>
      <c r="M67" s="53">
        <v>0</v>
      </c>
      <c r="N67" s="73">
        <f t="shared" si="16"/>
        <v>0</v>
      </c>
      <c r="O67" s="133">
        <v>0</v>
      </c>
    </row>
    <row r="68" spans="1:15" s="3" customFormat="1" x14ac:dyDescent="0.25">
      <c r="B68" s="176" t="s">
        <v>4</v>
      </c>
      <c r="C68" s="11"/>
      <c r="D68" s="156"/>
      <c r="E68" s="150"/>
      <c r="F68" s="107">
        <v>0</v>
      </c>
      <c r="G68" s="102">
        <v>0</v>
      </c>
      <c r="H68" s="103">
        <v>0</v>
      </c>
      <c r="I68" s="103">
        <v>0</v>
      </c>
      <c r="J68" s="226">
        <f t="shared" ref="J68:J70" si="17">SUM(F68:I68)</f>
        <v>0</v>
      </c>
      <c r="K68" s="51">
        <v>0</v>
      </c>
      <c r="L68" s="52">
        <v>0</v>
      </c>
      <c r="M68" s="53">
        <v>0</v>
      </c>
      <c r="N68" s="73">
        <f t="shared" si="16"/>
        <v>0</v>
      </c>
      <c r="O68" s="133">
        <v>0</v>
      </c>
    </row>
    <row r="69" spans="1:15" s="3" customFormat="1" x14ac:dyDescent="0.25">
      <c r="B69" s="176" t="s">
        <v>15</v>
      </c>
      <c r="C69" s="11"/>
      <c r="D69" s="156"/>
      <c r="E69" s="150"/>
      <c r="F69" s="107">
        <v>0</v>
      </c>
      <c r="G69" s="102">
        <v>0</v>
      </c>
      <c r="H69" s="103">
        <v>0</v>
      </c>
      <c r="I69" s="103">
        <v>0</v>
      </c>
      <c r="J69" s="226">
        <f t="shared" si="17"/>
        <v>0</v>
      </c>
      <c r="K69" s="51">
        <v>0</v>
      </c>
      <c r="L69" s="52">
        <v>0</v>
      </c>
      <c r="M69" s="53">
        <v>0</v>
      </c>
      <c r="N69" s="73">
        <f t="shared" si="16"/>
        <v>0</v>
      </c>
      <c r="O69" s="133">
        <v>0</v>
      </c>
    </row>
    <row r="70" spans="1:15" s="3" customFormat="1" x14ac:dyDescent="0.25">
      <c r="B70" s="176" t="s">
        <v>9</v>
      </c>
      <c r="C70" s="11"/>
      <c r="D70" s="156"/>
      <c r="E70" s="150"/>
      <c r="F70" s="107">
        <v>0</v>
      </c>
      <c r="G70" s="102">
        <v>0</v>
      </c>
      <c r="H70" s="103">
        <v>0</v>
      </c>
      <c r="I70" s="103">
        <v>0</v>
      </c>
      <c r="J70" s="226">
        <f t="shared" si="17"/>
        <v>0</v>
      </c>
      <c r="K70" s="51">
        <v>0</v>
      </c>
      <c r="L70" s="52">
        <v>0</v>
      </c>
      <c r="M70" s="78">
        <v>0</v>
      </c>
      <c r="N70" s="73">
        <f t="shared" si="16"/>
        <v>0</v>
      </c>
      <c r="O70" s="133">
        <v>0</v>
      </c>
    </row>
    <row r="71" spans="1:15" s="3" customFormat="1" ht="15.75" thickBot="1" x14ac:dyDescent="0.3">
      <c r="B71" s="176" t="s">
        <v>8</v>
      </c>
      <c r="C71" s="11"/>
      <c r="D71" s="156"/>
      <c r="E71" s="150"/>
      <c r="F71" s="107">
        <v>0</v>
      </c>
      <c r="G71" s="102">
        <v>0</v>
      </c>
      <c r="H71" s="103">
        <v>0</v>
      </c>
      <c r="I71" s="103">
        <v>0</v>
      </c>
      <c r="J71" s="227">
        <f>SUM(F71:I71)</f>
        <v>0</v>
      </c>
      <c r="K71" s="51">
        <v>0</v>
      </c>
      <c r="L71" s="52">
        <v>0</v>
      </c>
      <c r="M71" s="78">
        <v>0</v>
      </c>
      <c r="N71" s="74">
        <f t="shared" si="16"/>
        <v>0</v>
      </c>
      <c r="O71" s="133">
        <v>0</v>
      </c>
    </row>
    <row r="72" spans="1:15" s="3" customFormat="1" ht="15.75" thickBot="1" x14ac:dyDescent="0.3">
      <c r="B72" s="24" t="s">
        <v>11</v>
      </c>
      <c r="C72" s="11"/>
      <c r="D72" s="154"/>
      <c r="E72" s="147"/>
      <c r="F72" s="162">
        <f t="shared" ref="F72:H72" si="18">SUM(F66:F71)</f>
        <v>0</v>
      </c>
      <c r="G72" s="104">
        <f t="shared" si="18"/>
        <v>0</v>
      </c>
      <c r="H72" s="105">
        <f t="shared" si="18"/>
        <v>0</v>
      </c>
      <c r="I72" s="105">
        <f t="shared" ref="I72" si="19">SUM(I66:I71)</f>
        <v>0</v>
      </c>
      <c r="J72" s="106">
        <f>SUM(F72:I72)</f>
        <v>0</v>
      </c>
      <c r="K72" s="79">
        <f>SUM(K66:K71)</f>
        <v>0</v>
      </c>
      <c r="L72" s="80">
        <f>SUM(L66:L71)</f>
        <v>0</v>
      </c>
      <c r="M72" s="81">
        <v>0</v>
      </c>
      <c r="N72" s="72">
        <f t="shared" si="16"/>
        <v>0</v>
      </c>
      <c r="O72" s="134">
        <f t="shared" ref="O72" si="20">SUM(O66:O71)</f>
        <v>0</v>
      </c>
    </row>
    <row r="73" spans="1:15" ht="30" x14ac:dyDescent="0.25">
      <c r="A73" s="3"/>
      <c r="B73" s="29" t="s">
        <v>50</v>
      </c>
      <c r="C73" s="15"/>
      <c r="D73" s="159" t="s">
        <v>79</v>
      </c>
      <c r="E73" s="151"/>
      <c r="F73" s="163"/>
      <c r="G73" s="108"/>
      <c r="H73" s="109"/>
      <c r="I73" s="109"/>
      <c r="J73" s="229"/>
      <c r="K73" s="39"/>
      <c r="L73" s="40"/>
      <c r="M73" s="41"/>
      <c r="N73" s="59"/>
      <c r="O73" s="132"/>
    </row>
    <row r="74" spans="1:15" x14ac:dyDescent="0.25">
      <c r="A74" s="3"/>
      <c r="B74" s="176" t="s">
        <v>14</v>
      </c>
      <c r="C74" s="11"/>
      <c r="D74" s="155"/>
      <c r="E74" s="148"/>
      <c r="F74" s="107">
        <v>0</v>
      </c>
      <c r="G74" s="102">
        <v>0</v>
      </c>
      <c r="H74" s="103">
        <v>0</v>
      </c>
      <c r="I74" s="103">
        <v>0</v>
      </c>
      <c r="J74" s="226">
        <f>SUM(F74:I74)</f>
        <v>0</v>
      </c>
      <c r="K74" s="51">
        <v>0</v>
      </c>
      <c r="L74" s="52">
        <v>0</v>
      </c>
      <c r="M74" s="78">
        <v>0</v>
      </c>
      <c r="N74" s="73">
        <f t="shared" ref="N74:N80" si="21">SUM(K74:M74)</f>
        <v>0</v>
      </c>
      <c r="O74" s="133">
        <v>0</v>
      </c>
    </row>
    <row r="75" spans="1:15" x14ac:dyDescent="0.25">
      <c r="A75" s="3"/>
      <c r="B75" s="17" t="s">
        <v>3</v>
      </c>
      <c r="C75" s="11"/>
      <c r="D75" s="156"/>
      <c r="E75" s="150"/>
      <c r="F75" s="107">
        <v>0</v>
      </c>
      <c r="G75" s="102">
        <v>0</v>
      </c>
      <c r="H75" s="103">
        <v>0</v>
      </c>
      <c r="I75" s="103">
        <v>0</v>
      </c>
      <c r="J75" s="226">
        <f>SUM(F75:I75)</f>
        <v>0</v>
      </c>
      <c r="K75" s="51">
        <v>0</v>
      </c>
      <c r="L75" s="52">
        <v>0</v>
      </c>
      <c r="M75" s="78">
        <v>0</v>
      </c>
      <c r="N75" s="73">
        <f t="shared" si="21"/>
        <v>0</v>
      </c>
      <c r="O75" s="133">
        <v>0</v>
      </c>
    </row>
    <row r="76" spans="1:15" x14ac:dyDescent="0.25">
      <c r="A76" s="3"/>
      <c r="B76" s="176" t="s">
        <v>4</v>
      </c>
      <c r="C76" s="11"/>
      <c r="D76" s="156"/>
      <c r="E76" s="150"/>
      <c r="F76" s="107">
        <v>0</v>
      </c>
      <c r="G76" s="102">
        <v>0</v>
      </c>
      <c r="H76" s="103">
        <v>0</v>
      </c>
      <c r="I76" s="103">
        <v>0</v>
      </c>
      <c r="J76" s="226">
        <f t="shared" ref="J76:J78" si="22">SUM(F76:I76)</f>
        <v>0</v>
      </c>
      <c r="K76" s="51">
        <v>0</v>
      </c>
      <c r="L76" s="52">
        <v>0</v>
      </c>
      <c r="M76" s="78">
        <v>0</v>
      </c>
      <c r="N76" s="73">
        <f t="shared" si="21"/>
        <v>0</v>
      </c>
      <c r="O76" s="133">
        <v>0</v>
      </c>
    </row>
    <row r="77" spans="1:15" x14ac:dyDescent="0.25">
      <c r="A77" s="3"/>
      <c r="B77" s="176" t="s">
        <v>15</v>
      </c>
      <c r="C77" s="11"/>
      <c r="D77" s="156"/>
      <c r="E77" s="150"/>
      <c r="F77" s="107">
        <v>0</v>
      </c>
      <c r="G77" s="102">
        <v>0</v>
      </c>
      <c r="H77" s="103">
        <v>0</v>
      </c>
      <c r="I77" s="103">
        <v>0</v>
      </c>
      <c r="J77" s="226">
        <f t="shared" si="22"/>
        <v>0</v>
      </c>
      <c r="K77" s="51">
        <v>0</v>
      </c>
      <c r="L77" s="52">
        <v>0</v>
      </c>
      <c r="M77" s="78">
        <v>0</v>
      </c>
      <c r="N77" s="73">
        <f t="shared" si="21"/>
        <v>0</v>
      </c>
      <c r="O77" s="133">
        <v>0</v>
      </c>
    </row>
    <row r="78" spans="1:15" x14ac:dyDescent="0.25">
      <c r="A78" s="3"/>
      <c r="B78" s="176" t="s">
        <v>9</v>
      </c>
      <c r="C78" s="11"/>
      <c r="D78" s="156"/>
      <c r="E78" s="150"/>
      <c r="F78" s="107">
        <v>0</v>
      </c>
      <c r="G78" s="102">
        <v>0</v>
      </c>
      <c r="H78" s="103">
        <v>0</v>
      </c>
      <c r="I78" s="103">
        <v>0</v>
      </c>
      <c r="J78" s="226">
        <f t="shared" si="22"/>
        <v>0</v>
      </c>
      <c r="K78" s="51">
        <v>0</v>
      </c>
      <c r="L78" s="52">
        <v>0</v>
      </c>
      <c r="M78" s="78">
        <v>0</v>
      </c>
      <c r="N78" s="73">
        <f t="shared" si="21"/>
        <v>0</v>
      </c>
      <c r="O78" s="133">
        <v>0</v>
      </c>
    </row>
    <row r="79" spans="1:15" ht="15.75" thickBot="1" x14ac:dyDescent="0.3">
      <c r="A79" s="3"/>
      <c r="B79" s="176" t="s">
        <v>8</v>
      </c>
      <c r="C79" s="11"/>
      <c r="D79" s="156"/>
      <c r="E79" s="150"/>
      <c r="F79" s="107">
        <v>0</v>
      </c>
      <c r="G79" s="102">
        <v>0</v>
      </c>
      <c r="H79" s="103">
        <v>0</v>
      </c>
      <c r="I79" s="103">
        <v>0</v>
      </c>
      <c r="J79" s="227">
        <f>SUM(F79:I79)</f>
        <v>0</v>
      </c>
      <c r="K79" s="51">
        <v>0</v>
      </c>
      <c r="L79" s="52">
        <v>0</v>
      </c>
      <c r="M79" s="78">
        <v>0</v>
      </c>
      <c r="N79" s="74">
        <f t="shared" si="21"/>
        <v>0</v>
      </c>
      <c r="O79" s="133">
        <v>0</v>
      </c>
    </row>
    <row r="80" spans="1:15" ht="15.75" thickBot="1" x14ac:dyDescent="0.3">
      <c r="A80" s="3"/>
      <c r="B80" s="24" t="s">
        <v>11</v>
      </c>
      <c r="C80" s="11"/>
      <c r="D80" s="154"/>
      <c r="E80" s="148"/>
      <c r="F80" s="164">
        <f t="shared" ref="F80:H80" si="23">SUM(F74:F79)</f>
        <v>0</v>
      </c>
      <c r="G80" s="112">
        <f t="shared" si="23"/>
        <v>0</v>
      </c>
      <c r="H80" s="113">
        <f t="shared" si="23"/>
        <v>0</v>
      </c>
      <c r="I80" s="105">
        <f t="shared" ref="I80" si="24">SUM(I74:I79)</f>
        <v>0</v>
      </c>
      <c r="J80" s="114">
        <f>SUM(F80:I80)</f>
        <v>0</v>
      </c>
      <c r="K80" s="55">
        <f>SUM(K74:K79)</f>
        <v>0</v>
      </c>
      <c r="L80" s="56">
        <f>SUM(L74:L79)</f>
        <v>0</v>
      </c>
      <c r="M80" s="82">
        <v>0</v>
      </c>
      <c r="N80" s="72">
        <f t="shared" si="21"/>
        <v>0</v>
      </c>
      <c r="O80" s="135">
        <f t="shared" ref="O80" si="25">SUM(O74:O79)</f>
        <v>0</v>
      </c>
    </row>
    <row r="81" spans="1:15" ht="15.75" thickBot="1" x14ac:dyDescent="0.3">
      <c r="A81" s="272" t="s">
        <v>26</v>
      </c>
      <c r="B81" s="266"/>
      <c r="C81" s="265"/>
      <c r="D81" s="273"/>
      <c r="E81" s="168"/>
      <c r="F81" s="165"/>
      <c r="G81" s="115"/>
      <c r="H81" s="182"/>
      <c r="I81" s="182"/>
      <c r="J81" s="210"/>
      <c r="K81" s="205"/>
      <c r="L81" s="83"/>
      <c r="M81" s="83"/>
      <c r="N81" s="84"/>
      <c r="O81" s="136"/>
    </row>
    <row r="82" spans="1:15" ht="45.75" customHeight="1" x14ac:dyDescent="0.25">
      <c r="A82" s="3"/>
      <c r="B82" s="29" t="s">
        <v>30</v>
      </c>
      <c r="C82" s="24" t="s">
        <v>55</v>
      </c>
      <c r="D82" s="153" t="s">
        <v>78</v>
      </c>
      <c r="E82" s="146"/>
      <c r="F82" s="163"/>
      <c r="G82" s="108"/>
      <c r="H82" s="109"/>
      <c r="I82" s="109"/>
      <c r="J82" s="229"/>
      <c r="K82" s="39"/>
      <c r="L82" s="40"/>
      <c r="M82" s="41"/>
      <c r="N82" s="59"/>
      <c r="O82" s="132"/>
    </row>
    <row r="83" spans="1:15" x14ac:dyDescent="0.25">
      <c r="A83" s="5"/>
      <c r="B83" s="176" t="s">
        <v>14</v>
      </c>
      <c r="C83" s="11"/>
      <c r="D83" s="155"/>
      <c r="E83" s="148"/>
      <c r="F83" s="107">
        <v>0</v>
      </c>
      <c r="G83" s="102">
        <v>0</v>
      </c>
      <c r="H83" s="103">
        <v>0</v>
      </c>
      <c r="I83" s="103">
        <v>0</v>
      </c>
      <c r="J83" s="226">
        <f>SUM(F83:I83)</f>
        <v>0</v>
      </c>
      <c r="K83" s="51">
        <v>0</v>
      </c>
      <c r="L83" s="52">
        <v>0</v>
      </c>
      <c r="M83" s="78">
        <v>0</v>
      </c>
      <c r="N83" s="73">
        <f t="shared" ref="N83:N89" si="26">SUM(K83:M83)</f>
        <v>0</v>
      </c>
      <c r="O83" s="133">
        <v>0</v>
      </c>
    </row>
    <row r="84" spans="1:15" x14ac:dyDescent="0.25">
      <c r="A84" s="5"/>
      <c r="B84" s="176" t="s">
        <v>3</v>
      </c>
      <c r="C84" s="11"/>
      <c r="D84" s="156"/>
      <c r="E84" s="150"/>
      <c r="F84" s="107">
        <v>0</v>
      </c>
      <c r="G84" s="102">
        <v>0</v>
      </c>
      <c r="H84" s="103">
        <v>0</v>
      </c>
      <c r="I84" s="103">
        <v>0</v>
      </c>
      <c r="J84" s="226">
        <f>SUM(F84:I84)</f>
        <v>0</v>
      </c>
      <c r="K84" s="51">
        <v>0</v>
      </c>
      <c r="L84" s="52">
        <v>0</v>
      </c>
      <c r="M84" s="78">
        <v>0</v>
      </c>
      <c r="N84" s="73">
        <f t="shared" si="26"/>
        <v>0</v>
      </c>
      <c r="O84" s="133">
        <v>0</v>
      </c>
    </row>
    <row r="85" spans="1:15" x14ac:dyDescent="0.25">
      <c r="A85" s="5"/>
      <c r="B85" s="176" t="s">
        <v>4</v>
      </c>
      <c r="C85" s="11"/>
      <c r="D85" s="156"/>
      <c r="E85" s="150"/>
      <c r="F85" s="107">
        <v>0</v>
      </c>
      <c r="G85" s="102">
        <v>0</v>
      </c>
      <c r="H85" s="103">
        <v>0</v>
      </c>
      <c r="I85" s="103">
        <v>0</v>
      </c>
      <c r="J85" s="226">
        <f t="shared" ref="J85:J87" si="27">SUM(F85:I85)</f>
        <v>0</v>
      </c>
      <c r="K85" s="51">
        <v>0</v>
      </c>
      <c r="L85" s="52">
        <v>0</v>
      </c>
      <c r="M85" s="78">
        <v>0</v>
      </c>
      <c r="N85" s="73">
        <f t="shared" si="26"/>
        <v>0</v>
      </c>
      <c r="O85" s="133">
        <v>0</v>
      </c>
    </row>
    <row r="86" spans="1:15" x14ac:dyDescent="0.25">
      <c r="A86" s="5"/>
      <c r="B86" s="176" t="s">
        <v>15</v>
      </c>
      <c r="C86" s="11"/>
      <c r="D86" s="156"/>
      <c r="E86" s="150"/>
      <c r="F86" s="107">
        <v>0</v>
      </c>
      <c r="G86" s="102">
        <v>0</v>
      </c>
      <c r="H86" s="103">
        <v>0</v>
      </c>
      <c r="I86" s="103">
        <v>0</v>
      </c>
      <c r="J86" s="226">
        <f t="shared" si="27"/>
        <v>0</v>
      </c>
      <c r="K86" s="51">
        <v>0</v>
      </c>
      <c r="L86" s="52">
        <v>0</v>
      </c>
      <c r="M86" s="78">
        <v>0</v>
      </c>
      <c r="N86" s="73">
        <f t="shared" si="26"/>
        <v>0</v>
      </c>
      <c r="O86" s="133">
        <v>0</v>
      </c>
    </row>
    <row r="87" spans="1:15" x14ac:dyDescent="0.25">
      <c r="A87" s="5"/>
      <c r="B87" s="176" t="s">
        <v>9</v>
      </c>
      <c r="C87" s="11"/>
      <c r="D87" s="156"/>
      <c r="E87" s="150"/>
      <c r="F87" s="107">
        <v>0</v>
      </c>
      <c r="G87" s="102">
        <v>0</v>
      </c>
      <c r="H87" s="103">
        <v>0</v>
      </c>
      <c r="I87" s="103">
        <v>0</v>
      </c>
      <c r="J87" s="226">
        <f t="shared" si="27"/>
        <v>0</v>
      </c>
      <c r="K87" s="51">
        <v>0</v>
      </c>
      <c r="L87" s="52">
        <v>0</v>
      </c>
      <c r="M87" s="78">
        <v>0</v>
      </c>
      <c r="N87" s="73">
        <f t="shared" si="26"/>
        <v>0</v>
      </c>
      <c r="O87" s="133">
        <v>0</v>
      </c>
    </row>
    <row r="88" spans="1:15" ht="15.75" thickBot="1" x14ac:dyDescent="0.3">
      <c r="A88" s="5"/>
      <c r="B88" s="176" t="s">
        <v>8</v>
      </c>
      <c r="C88" s="11"/>
      <c r="D88" s="156"/>
      <c r="E88" s="150"/>
      <c r="F88" s="107">
        <v>0</v>
      </c>
      <c r="G88" s="102">
        <v>0</v>
      </c>
      <c r="H88" s="103">
        <v>0</v>
      </c>
      <c r="I88" s="103">
        <v>0</v>
      </c>
      <c r="J88" s="227">
        <f>SUM(F88:I88)</f>
        <v>0</v>
      </c>
      <c r="K88" s="51">
        <v>0</v>
      </c>
      <c r="L88" s="52">
        <v>0</v>
      </c>
      <c r="M88" s="78">
        <v>0</v>
      </c>
      <c r="N88" s="74">
        <f t="shared" si="26"/>
        <v>0</v>
      </c>
      <c r="O88" s="133">
        <v>0</v>
      </c>
    </row>
    <row r="89" spans="1:15" ht="15.75" thickBot="1" x14ac:dyDescent="0.3">
      <c r="A89" s="5"/>
      <c r="B89" s="24" t="s">
        <v>11</v>
      </c>
      <c r="C89" s="11"/>
      <c r="D89" s="154"/>
      <c r="E89" s="147"/>
      <c r="F89" s="162">
        <f t="shared" ref="F89:L89" si="28">SUM(F83:F88)</f>
        <v>0</v>
      </c>
      <c r="G89" s="104">
        <f t="shared" si="28"/>
        <v>0</v>
      </c>
      <c r="H89" s="105">
        <f t="shared" si="28"/>
        <v>0</v>
      </c>
      <c r="I89" s="105">
        <f t="shared" ref="I89" si="29">SUM(I83:I88)</f>
        <v>0</v>
      </c>
      <c r="J89" s="106">
        <f>SUM(F89:I89)</f>
        <v>0</v>
      </c>
      <c r="K89" s="79">
        <f t="shared" si="28"/>
        <v>0</v>
      </c>
      <c r="L89" s="80">
        <f t="shared" si="28"/>
        <v>0</v>
      </c>
      <c r="M89" s="81">
        <v>0</v>
      </c>
      <c r="N89" s="72">
        <f t="shared" si="26"/>
        <v>0</v>
      </c>
      <c r="O89" s="134">
        <f t="shared" ref="O89" si="30">SUM(O83:O88)</f>
        <v>0</v>
      </c>
    </row>
    <row r="90" spans="1:15" x14ac:dyDescent="0.25">
      <c r="A90" s="5"/>
      <c r="B90" s="30" t="s">
        <v>24</v>
      </c>
      <c r="C90" s="15"/>
      <c r="D90" s="159" t="s">
        <v>81</v>
      </c>
      <c r="E90" s="151"/>
      <c r="F90" s="163"/>
      <c r="G90" s="108"/>
      <c r="H90" s="109"/>
      <c r="I90" s="109"/>
      <c r="J90" s="229"/>
      <c r="K90" s="39"/>
      <c r="L90" s="40"/>
      <c r="M90" s="41"/>
      <c r="N90" s="59"/>
      <c r="O90" s="132"/>
    </row>
    <row r="91" spans="1:15" x14ac:dyDescent="0.25">
      <c r="A91" s="5"/>
      <c r="B91" s="176" t="s">
        <v>29</v>
      </c>
      <c r="C91" s="11"/>
      <c r="D91" s="155"/>
      <c r="E91" s="148"/>
      <c r="F91" s="107">
        <v>0</v>
      </c>
      <c r="G91" s="102">
        <v>0</v>
      </c>
      <c r="H91" s="103">
        <v>0</v>
      </c>
      <c r="I91" s="103">
        <v>0</v>
      </c>
      <c r="J91" s="226">
        <f>SUM(F91:I91)</f>
        <v>0</v>
      </c>
      <c r="K91" s="51">
        <v>0</v>
      </c>
      <c r="L91" s="52">
        <v>0</v>
      </c>
      <c r="M91" s="78">
        <v>0</v>
      </c>
      <c r="N91" s="73">
        <f t="shared" ref="N91:N96" si="31">SUM(K91:M91)</f>
        <v>0</v>
      </c>
      <c r="O91" s="133">
        <v>0</v>
      </c>
    </row>
    <row r="92" spans="1:15" x14ac:dyDescent="0.25">
      <c r="A92" s="5"/>
      <c r="B92" s="176" t="s">
        <v>18</v>
      </c>
      <c r="C92" s="11"/>
      <c r="D92" s="156"/>
      <c r="E92" s="150"/>
      <c r="F92" s="107">
        <v>0</v>
      </c>
      <c r="G92" s="102">
        <v>0</v>
      </c>
      <c r="H92" s="103">
        <v>0</v>
      </c>
      <c r="I92" s="103">
        <v>0</v>
      </c>
      <c r="J92" s="226">
        <f>SUM(F92:I92)</f>
        <v>0</v>
      </c>
      <c r="K92" s="51">
        <v>0</v>
      </c>
      <c r="L92" s="52">
        <v>0</v>
      </c>
      <c r="M92" s="78">
        <v>0</v>
      </c>
      <c r="N92" s="73">
        <f t="shared" si="31"/>
        <v>0</v>
      </c>
      <c r="O92" s="133">
        <v>0</v>
      </c>
    </row>
    <row r="93" spans="1:15" x14ac:dyDescent="0.25">
      <c r="A93" s="5"/>
      <c r="B93" s="176" t="s">
        <v>19</v>
      </c>
      <c r="C93" s="11"/>
      <c r="D93" s="156"/>
      <c r="E93" s="150"/>
      <c r="F93" s="107">
        <v>0</v>
      </c>
      <c r="G93" s="102">
        <v>0</v>
      </c>
      <c r="H93" s="103">
        <v>0</v>
      </c>
      <c r="I93" s="103">
        <v>0</v>
      </c>
      <c r="J93" s="226">
        <f t="shared" ref="J93:J95" si="32">SUM(F93:I93)</f>
        <v>0</v>
      </c>
      <c r="K93" s="51">
        <v>0</v>
      </c>
      <c r="L93" s="52">
        <v>0</v>
      </c>
      <c r="M93" s="78">
        <v>0</v>
      </c>
      <c r="N93" s="73">
        <f t="shared" si="31"/>
        <v>0</v>
      </c>
      <c r="O93" s="133">
        <v>0</v>
      </c>
    </row>
    <row r="94" spans="1:15" x14ac:dyDescent="0.25">
      <c r="A94" s="5"/>
      <c r="B94" s="176" t="s">
        <v>20</v>
      </c>
      <c r="C94" s="11"/>
      <c r="D94" s="156"/>
      <c r="E94" s="150"/>
      <c r="F94" s="107">
        <v>0</v>
      </c>
      <c r="G94" s="102">
        <v>0</v>
      </c>
      <c r="H94" s="103">
        <v>0</v>
      </c>
      <c r="I94" s="103">
        <v>0</v>
      </c>
      <c r="J94" s="226">
        <f t="shared" si="32"/>
        <v>0</v>
      </c>
      <c r="K94" s="51">
        <v>0</v>
      </c>
      <c r="L94" s="52">
        <v>0</v>
      </c>
      <c r="M94" s="78">
        <v>0</v>
      </c>
      <c r="N94" s="73">
        <f t="shared" si="31"/>
        <v>0</v>
      </c>
      <c r="O94" s="133">
        <v>0</v>
      </c>
    </row>
    <row r="95" spans="1:15" ht="15.75" thickBot="1" x14ac:dyDescent="0.3">
      <c r="A95" s="5"/>
      <c r="B95" s="177" t="s">
        <v>21</v>
      </c>
      <c r="C95" s="11"/>
      <c r="D95" s="156"/>
      <c r="E95" s="150"/>
      <c r="F95" s="107">
        <v>0</v>
      </c>
      <c r="G95" s="102">
        <v>0</v>
      </c>
      <c r="H95" s="103">
        <v>0</v>
      </c>
      <c r="I95" s="103">
        <v>0</v>
      </c>
      <c r="J95" s="227">
        <f t="shared" si="32"/>
        <v>0</v>
      </c>
      <c r="K95" s="51">
        <v>0</v>
      </c>
      <c r="L95" s="52">
        <v>0</v>
      </c>
      <c r="M95" s="78">
        <v>0</v>
      </c>
      <c r="N95" s="74">
        <f t="shared" si="31"/>
        <v>0</v>
      </c>
      <c r="O95" s="133">
        <v>0</v>
      </c>
    </row>
    <row r="96" spans="1:15" ht="15.75" thickBot="1" x14ac:dyDescent="0.3">
      <c r="A96" s="5"/>
      <c r="B96" s="24" t="s">
        <v>11</v>
      </c>
      <c r="C96" s="11"/>
      <c r="D96" s="154"/>
      <c r="E96" s="147"/>
      <c r="F96" s="162">
        <f>SUM(F91:F95)</f>
        <v>0</v>
      </c>
      <c r="G96" s="104">
        <f t="shared" ref="G96:K96" si="33">SUM(G91:G95)</f>
        <v>0</v>
      </c>
      <c r="H96" s="105">
        <f t="shared" si="33"/>
        <v>0</v>
      </c>
      <c r="I96" s="105">
        <f t="shared" ref="I96" si="34">SUM(I91:I95)</f>
        <v>0</v>
      </c>
      <c r="J96" s="116">
        <f>SUM(F96:I96)</f>
        <v>0</v>
      </c>
      <c r="K96" s="79">
        <f t="shared" si="33"/>
        <v>0</v>
      </c>
      <c r="L96" s="80">
        <f>SUM(L91:L95)</f>
        <v>0</v>
      </c>
      <c r="M96" s="81">
        <v>0</v>
      </c>
      <c r="N96" s="72">
        <f t="shared" si="31"/>
        <v>0</v>
      </c>
      <c r="O96" s="134">
        <f t="shared" ref="O96" si="35">SUM(O91:O95)</f>
        <v>0</v>
      </c>
    </row>
    <row r="97" spans="1:15" x14ac:dyDescent="0.25">
      <c r="A97" s="5"/>
      <c r="B97" s="30" t="s">
        <v>24</v>
      </c>
      <c r="C97" s="15"/>
      <c r="D97" s="159" t="s">
        <v>81</v>
      </c>
      <c r="E97" s="151"/>
      <c r="F97" s="163"/>
      <c r="G97" s="108"/>
      <c r="H97" s="109"/>
      <c r="I97" s="109"/>
      <c r="J97" s="229"/>
      <c r="K97" s="39"/>
      <c r="L97" s="40"/>
      <c r="M97" s="41"/>
      <c r="N97" s="59"/>
      <c r="O97" s="132"/>
    </row>
    <row r="98" spans="1:15" x14ac:dyDescent="0.25">
      <c r="A98" s="5"/>
      <c r="B98" s="176" t="s">
        <v>29</v>
      </c>
      <c r="C98" s="11"/>
      <c r="D98" s="155"/>
      <c r="E98" s="148"/>
      <c r="F98" s="107">
        <v>0</v>
      </c>
      <c r="G98" s="102">
        <v>0</v>
      </c>
      <c r="H98" s="103">
        <v>0</v>
      </c>
      <c r="I98" s="103">
        <v>0</v>
      </c>
      <c r="J98" s="226">
        <f>SUM(F98:I98)</f>
        <v>0</v>
      </c>
      <c r="K98" s="51">
        <v>0</v>
      </c>
      <c r="L98" s="52">
        <v>0</v>
      </c>
      <c r="M98" s="78">
        <v>0</v>
      </c>
      <c r="N98" s="73">
        <f t="shared" ref="N98:N103" si="36">SUM(K98:M98)</f>
        <v>0</v>
      </c>
      <c r="O98" s="133">
        <v>0</v>
      </c>
    </row>
    <row r="99" spans="1:15" x14ac:dyDescent="0.25">
      <c r="A99" s="5"/>
      <c r="B99" s="176" t="s">
        <v>18</v>
      </c>
      <c r="C99" s="11"/>
      <c r="D99" s="156"/>
      <c r="E99" s="150"/>
      <c r="F99" s="107">
        <v>0</v>
      </c>
      <c r="G99" s="102">
        <v>0</v>
      </c>
      <c r="H99" s="103">
        <v>0</v>
      </c>
      <c r="I99" s="103">
        <v>0</v>
      </c>
      <c r="J99" s="226">
        <f>SUM(F99:I99)</f>
        <v>0</v>
      </c>
      <c r="K99" s="51">
        <v>0</v>
      </c>
      <c r="L99" s="52">
        <v>0</v>
      </c>
      <c r="M99" s="78">
        <v>0</v>
      </c>
      <c r="N99" s="73">
        <f t="shared" si="36"/>
        <v>0</v>
      </c>
      <c r="O99" s="133">
        <v>0</v>
      </c>
    </row>
    <row r="100" spans="1:15" x14ac:dyDescent="0.25">
      <c r="A100" s="5"/>
      <c r="B100" s="176" t="s">
        <v>19</v>
      </c>
      <c r="C100" s="11"/>
      <c r="D100" s="156"/>
      <c r="E100" s="150"/>
      <c r="F100" s="107">
        <v>0</v>
      </c>
      <c r="G100" s="102">
        <v>0</v>
      </c>
      <c r="H100" s="103">
        <v>0</v>
      </c>
      <c r="I100" s="103">
        <v>0</v>
      </c>
      <c r="J100" s="226">
        <f t="shared" ref="J100:J102" si="37">SUM(F100:I100)</f>
        <v>0</v>
      </c>
      <c r="K100" s="51">
        <v>0</v>
      </c>
      <c r="L100" s="52">
        <v>0</v>
      </c>
      <c r="M100" s="78">
        <v>0</v>
      </c>
      <c r="N100" s="73">
        <f t="shared" si="36"/>
        <v>0</v>
      </c>
      <c r="O100" s="133">
        <v>0</v>
      </c>
    </row>
    <row r="101" spans="1:15" x14ac:dyDescent="0.25">
      <c r="A101" s="5"/>
      <c r="B101" s="176" t="s">
        <v>20</v>
      </c>
      <c r="C101" s="11"/>
      <c r="D101" s="156"/>
      <c r="E101" s="150"/>
      <c r="F101" s="107">
        <v>0</v>
      </c>
      <c r="G101" s="102">
        <v>0</v>
      </c>
      <c r="H101" s="103">
        <v>0</v>
      </c>
      <c r="I101" s="103">
        <v>0</v>
      </c>
      <c r="J101" s="226">
        <f t="shared" si="37"/>
        <v>0</v>
      </c>
      <c r="K101" s="51">
        <v>0</v>
      </c>
      <c r="L101" s="52">
        <v>0</v>
      </c>
      <c r="M101" s="78">
        <v>0</v>
      </c>
      <c r="N101" s="73">
        <f t="shared" si="36"/>
        <v>0</v>
      </c>
      <c r="O101" s="133">
        <v>0</v>
      </c>
    </row>
    <row r="102" spans="1:15" ht="15.75" thickBot="1" x14ac:dyDescent="0.3">
      <c r="A102" s="5"/>
      <c r="B102" s="177" t="s">
        <v>21</v>
      </c>
      <c r="C102" s="11"/>
      <c r="D102" s="156"/>
      <c r="E102" s="150"/>
      <c r="F102" s="107">
        <v>0</v>
      </c>
      <c r="G102" s="102">
        <v>0</v>
      </c>
      <c r="H102" s="103">
        <v>0</v>
      </c>
      <c r="I102" s="103">
        <v>0</v>
      </c>
      <c r="J102" s="230">
        <f t="shared" si="37"/>
        <v>0</v>
      </c>
      <c r="K102" s="51">
        <v>0</v>
      </c>
      <c r="L102" s="52">
        <v>0</v>
      </c>
      <c r="M102" s="78">
        <v>0</v>
      </c>
      <c r="N102" s="74">
        <f t="shared" si="36"/>
        <v>0</v>
      </c>
      <c r="O102" s="133">
        <v>0</v>
      </c>
    </row>
    <row r="103" spans="1:15" ht="15.75" thickBot="1" x14ac:dyDescent="0.3">
      <c r="A103" s="5"/>
      <c r="B103" s="24" t="s">
        <v>11</v>
      </c>
      <c r="C103" s="11"/>
      <c r="D103" s="154"/>
      <c r="E103" s="147"/>
      <c r="F103" s="162">
        <f t="shared" ref="F103:K103" si="38">SUM(F98:F102)</f>
        <v>0</v>
      </c>
      <c r="G103" s="104">
        <f t="shared" si="38"/>
        <v>0</v>
      </c>
      <c r="H103" s="105">
        <f t="shared" si="38"/>
        <v>0</v>
      </c>
      <c r="I103" s="105">
        <f t="shared" ref="I103" si="39">SUM(I98:I102)</f>
        <v>0</v>
      </c>
      <c r="J103" s="116">
        <f>SUM(F103:I103)</f>
        <v>0</v>
      </c>
      <c r="K103" s="79">
        <f t="shared" si="38"/>
        <v>0</v>
      </c>
      <c r="L103" s="80">
        <f>SUM(L98:L102)</f>
        <v>0</v>
      </c>
      <c r="M103" s="81">
        <v>0</v>
      </c>
      <c r="N103" s="72">
        <f t="shared" si="36"/>
        <v>0</v>
      </c>
      <c r="O103" s="134">
        <f t="shared" ref="O103" si="40">SUM(O98:O102)</f>
        <v>0</v>
      </c>
    </row>
    <row r="104" spans="1:15" x14ac:dyDescent="0.25">
      <c r="A104" s="5"/>
      <c r="B104" s="30" t="s">
        <v>24</v>
      </c>
      <c r="C104" s="15"/>
      <c r="D104" s="159" t="s">
        <v>81</v>
      </c>
      <c r="E104" s="151"/>
      <c r="F104" s="163"/>
      <c r="G104" s="108"/>
      <c r="H104" s="109"/>
      <c r="I104" s="109"/>
      <c r="J104" s="229"/>
      <c r="K104" s="39"/>
      <c r="L104" s="40"/>
      <c r="M104" s="41"/>
      <c r="N104" s="59"/>
      <c r="O104" s="132"/>
    </row>
    <row r="105" spans="1:15" x14ac:dyDescent="0.25">
      <c r="A105" s="5"/>
      <c r="B105" s="176" t="s">
        <v>29</v>
      </c>
      <c r="C105" s="11"/>
      <c r="D105" s="155"/>
      <c r="E105" s="148"/>
      <c r="F105" s="107">
        <v>0</v>
      </c>
      <c r="G105" s="102">
        <v>0</v>
      </c>
      <c r="H105" s="103">
        <v>0</v>
      </c>
      <c r="I105" s="103">
        <v>0</v>
      </c>
      <c r="J105" s="226">
        <f>SUM(F105:I105)</f>
        <v>0</v>
      </c>
      <c r="K105" s="51">
        <v>0</v>
      </c>
      <c r="L105" s="52">
        <v>0</v>
      </c>
      <c r="M105" s="78">
        <v>0</v>
      </c>
      <c r="N105" s="73">
        <f>SUM(K105:M105)</f>
        <v>0</v>
      </c>
      <c r="O105" s="133">
        <v>0</v>
      </c>
    </row>
    <row r="106" spans="1:15" x14ac:dyDescent="0.25">
      <c r="A106" s="5"/>
      <c r="B106" s="176" t="s">
        <v>18</v>
      </c>
      <c r="C106" s="11"/>
      <c r="D106" s="156"/>
      <c r="E106" s="150"/>
      <c r="F106" s="107">
        <v>0</v>
      </c>
      <c r="G106" s="102">
        <v>0</v>
      </c>
      <c r="H106" s="103">
        <v>0</v>
      </c>
      <c r="I106" s="103">
        <v>0</v>
      </c>
      <c r="J106" s="226">
        <f t="shared" ref="J106:J108" si="41">SUM(F106:I106)</f>
        <v>0</v>
      </c>
      <c r="K106" s="51">
        <v>0</v>
      </c>
      <c r="L106" s="52">
        <v>0</v>
      </c>
      <c r="M106" s="78">
        <v>0</v>
      </c>
      <c r="N106" s="73">
        <f t="shared" ref="N106:N110" si="42">SUM(K106:M106)</f>
        <v>0</v>
      </c>
      <c r="O106" s="133">
        <v>0</v>
      </c>
    </row>
    <row r="107" spans="1:15" x14ac:dyDescent="0.25">
      <c r="A107" s="5"/>
      <c r="B107" s="176" t="s">
        <v>19</v>
      </c>
      <c r="C107" s="11"/>
      <c r="D107" s="156"/>
      <c r="E107" s="150"/>
      <c r="F107" s="107">
        <v>0</v>
      </c>
      <c r="G107" s="102">
        <v>0</v>
      </c>
      <c r="H107" s="103">
        <v>0</v>
      </c>
      <c r="I107" s="103">
        <v>0</v>
      </c>
      <c r="J107" s="226">
        <f>SUM(F107:I107)</f>
        <v>0</v>
      </c>
      <c r="K107" s="51">
        <v>0</v>
      </c>
      <c r="L107" s="52">
        <v>0</v>
      </c>
      <c r="M107" s="78">
        <v>0</v>
      </c>
      <c r="N107" s="73">
        <f t="shared" si="42"/>
        <v>0</v>
      </c>
      <c r="O107" s="133">
        <v>0</v>
      </c>
    </row>
    <row r="108" spans="1:15" x14ac:dyDescent="0.25">
      <c r="A108" s="5"/>
      <c r="B108" s="176" t="s">
        <v>20</v>
      </c>
      <c r="C108" s="11"/>
      <c r="D108" s="156"/>
      <c r="E108" s="150"/>
      <c r="F108" s="107">
        <v>0</v>
      </c>
      <c r="G108" s="102">
        <v>0</v>
      </c>
      <c r="H108" s="103">
        <v>0</v>
      </c>
      <c r="I108" s="103">
        <v>0</v>
      </c>
      <c r="J108" s="226">
        <f t="shared" si="41"/>
        <v>0</v>
      </c>
      <c r="K108" s="51">
        <v>0</v>
      </c>
      <c r="L108" s="52">
        <v>0</v>
      </c>
      <c r="M108" s="78">
        <v>0</v>
      </c>
      <c r="N108" s="73">
        <f t="shared" si="42"/>
        <v>0</v>
      </c>
      <c r="O108" s="133">
        <v>0</v>
      </c>
    </row>
    <row r="109" spans="1:15" ht="15.75" thickBot="1" x14ac:dyDescent="0.3">
      <c r="A109" s="5"/>
      <c r="B109" s="177" t="s">
        <v>21</v>
      </c>
      <c r="C109" s="11"/>
      <c r="D109" s="156"/>
      <c r="E109" s="150"/>
      <c r="F109" s="107">
        <v>0</v>
      </c>
      <c r="G109" s="102">
        <v>0</v>
      </c>
      <c r="H109" s="103">
        <v>0</v>
      </c>
      <c r="I109" s="103">
        <v>0</v>
      </c>
      <c r="J109" s="226">
        <f>SUM(F109:I109)</f>
        <v>0</v>
      </c>
      <c r="K109" s="51">
        <v>0</v>
      </c>
      <c r="L109" s="52">
        <v>0</v>
      </c>
      <c r="M109" s="78">
        <v>0</v>
      </c>
      <c r="N109" s="74">
        <f t="shared" si="42"/>
        <v>0</v>
      </c>
      <c r="O109" s="133">
        <v>0</v>
      </c>
    </row>
    <row r="110" spans="1:15" ht="15.75" thickBot="1" x14ac:dyDescent="0.3">
      <c r="A110" s="5"/>
      <c r="B110" s="24" t="s">
        <v>11</v>
      </c>
      <c r="C110" s="11"/>
      <c r="D110" s="154"/>
      <c r="E110" s="148"/>
      <c r="F110" s="164">
        <f t="shared" ref="F110:K110" si="43">SUM(F105:F109)</f>
        <v>0</v>
      </c>
      <c r="G110" s="112">
        <f t="shared" si="43"/>
        <v>0</v>
      </c>
      <c r="H110" s="113">
        <f t="shared" si="43"/>
        <v>0</v>
      </c>
      <c r="I110" s="113">
        <f t="shared" ref="I110" si="44">SUM(I105:I109)</f>
        <v>0</v>
      </c>
      <c r="J110" s="211">
        <f>SUM(F110:I110)</f>
        <v>0</v>
      </c>
      <c r="K110" s="79">
        <f t="shared" si="43"/>
        <v>0</v>
      </c>
      <c r="L110" s="80">
        <f>SUM(L105:L109)</f>
        <v>0</v>
      </c>
      <c r="M110" s="81"/>
      <c r="N110" s="72">
        <f t="shared" si="42"/>
        <v>0</v>
      </c>
      <c r="O110" s="134">
        <f t="shared" ref="O110" si="45">SUM(O105:O109)</f>
        <v>0</v>
      </c>
    </row>
    <row r="111" spans="1:15" ht="75.75" thickBot="1" x14ac:dyDescent="0.3">
      <c r="A111" s="5"/>
      <c r="B111" s="178"/>
      <c r="C111" s="254" t="s">
        <v>54</v>
      </c>
      <c r="D111" s="254"/>
      <c r="E111" s="214" t="s">
        <v>69</v>
      </c>
      <c r="F111" s="275" t="s">
        <v>70</v>
      </c>
      <c r="G111" s="276" t="s">
        <v>32</v>
      </c>
      <c r="H111" s="277" t="s">
        <v>72</v>
      </c>
      <c r="I111" s="278" t="s">
        <v>73</v>
      </c>
      <c r="J111" s="38" t="s">
        <v>59</v>
      </c>
      <c r="K111" s="279" t="s">
        <v>44</v>
      </c>
      <c r="L111" s="280" t="s">
        <v>45</v>
      </c>
      <c r="M111" s="281" t="s">
        <v>46</v>
      </c>
      <c r="N111" s="282" t="s">
        <v>58</v>
      </c>
      <c r="O111" s="283" t="s">
        <v>57</v>
      </c>
    </row>
    <row r="112" spans="1:15" x14ac:dyDescent="0.25">
      <c r="A112" s="28"/>
      <c r="B112" s="179"/>
      <c r="C112" s="255" t="s">
        <v>16</v>
      </c>
      <c r="D112" s="255"/>
      <c r="E112" s="215">
        <f>SUM(E8)</f>
        <v>0</v>
      </c>
      <c r="F112" s="216"/>
      <c r="G112" s="117">
        <f>SUM(G8)</f>
        <v>0</v>
      </c>
      <c r="H112" s="183">
        <f>SUM(H8)</f>
        <v>0</v>
      </c>
      <c r="I112" s="183">
        <f>SUM(I8)</f>
        <v>0</v>
      </c>
      <c r="J112" s="231">
        <f>SUM(E112:I112)</f>
        <v>0</v>
      </c>
      <c r="K112" s="206">
        <f>SUM(K8)</f>
        <v>0</v>
      </c>
      <c r="L112" s="195">
        <f>SUM(L8)</f>
        <v>0</v>
      </c>
      <c r="M112" s="196">
        <f>SUM(M8)</f>
        <v>0</v>
      </c>
      <c r="N112" s="60">
        <f>SUM(K112:M112)</f>
        <v>0</v>
      </c>
      <c r="O112" s="137">
        <f>SUM(O8)</f>
        <v>0</v>
      </c>
    </row>
    <row r="113" spans="1:15" x14ac:dyDescent="0.25">
      <c r="A113" s="5"/>
      <c r="B113" s="179"/>
      <c r="C113" s="255" t="s">
        <v>12</v>
      </c>
      <c r="D113" s="255"/>
      <c r="E113" s="217"/>
      <c r="F113" s="166">
        <f>SUM(F12,F16)</f>
        <v>0</v>
      </c>
      <c r="G113" s="119">
        <f>SUM(G12,G16)</f>
        <v>0</v>
      </c>
      <c r="H113" s="184">
        <f>SUM(H12,H16)</f>
        <v>0</v>
      </c>
      <c r="I113" s="184">
        <f>SUM(I12,I16)</f>
        <v>0</v>
      </c>
      <c r="J113" s="232">
        <f>SUM(F113:I113)</f>
        <v>0</v>
      </c>
      <c r="K113" s="207">
        <f>SUM(K12,K16)</f>
        <v>0</v>
      </c>
      <c r="L113" s="86">
        <f>SUM(L12,L16)</f>
        <v>0</v>
      </c>
      <c r="M113" s="87">
        <f>SUM(M12,M16)</f>
        <v>0</v>
      </c>
      <c r="N113" s="62">
        <f t="shared" ref="N113:N116" si="46">SUM(K113:M113)</f>
        <v>0</v>
      </c>
      <c r="O113" s="138">
        <f>SUM(O12,O16)</f>
        <v>0</v>
      </c>
    </row>
    <row r="114" spans="1:15" x14ac:dyDescent="0.25">
      <c r="A114" s="5"/>
      <c r="B114" s="179"/>
      <c r="C114" s="255" t="s">
        <v>25</v>
      </c>
      <c r="D114" s="255"/>
      <c r="E114" s="217"/>
      <c r="F114" s="166">
        <f>SUM(F25)</f>
        <v>0</v>
      </c>
      <c r="G114" s="119">
        <f>SUM(G25)</f>
        <v>0</v>
      </c>
      <c r="H114" s="184">
        <f>SUM(H25)</f>
        <v>0</v>
      </c>
      <c r="I114" s="184">
        <f>SUM(I25)</f>
        <v>0</v>
      </c>
      <c r="J114" s="232">
        <f>SUM(F114:I114)</f>
        <v>0</v>
      </c>
      <c r="K114" s="207">
        <f>SUM(K25)</f>
        <v>0</v>
      </c>
      <c r="L114" s="86">
        <f>SUM(L25)</f>
        <v>0</v>
      </c>
      <c r="M114" s="87">
        <f>SUM(M25)</f>
        <v>0</v>
      </c>
      <c r="N114" s="62">
        <f t="shared" si="46"/>
        <v>0</v>
      </c>
      <c r="O114" s="138">
        <f>SUM(O25)</f>
        <v>0</v>
      </c>
    </row>
    <row r="115" spans="1:15" x14ac:dyDescent="0.25">
      <c r="A115" s="5"/>
      <c r="B115" s="179"/>
      <c r="C115" s="255" t="s">
        <v>13</v>
      </c>
      <c r="D115" s="255"/>
      <c r="E115" s="217"/>
      <c r="F115" s="121">
        <f t="shared" ref="F115:G115" si="47">SUM(F40,F48,F56,F64,F72,F80,F32)</f>
        <v>0</v>
      </c>
      <c r="G115" s="121">
        <f t="shared" si="47"/>
        <v>0</v>
      </c>
      <c r="H115" s="121">
        <f>SUM(H40,H48,H56,H64,H72,H80,H32)</f>
        <v>0</v>
      </c>
      <c r="I115" s="185">
        <f>SUM(I40,I48,I56,I64,I72,I80,I32)</f>
        <v>0</v>
      </c>
      <c r="J115" s="232">
        <f>SUM(F115:I115)</f>
        <v>0</v>
      </c>
      <c r="K115" s="208">
        <f>SUM(K40,K48,K56,K64,K72,K80,)</f>
        <v>0</v>
      </c>
      <c r="L115" s="89">
        <f>SUM(L40,L48,L56,L64,L72,L80,)</f>
        <v>0</v>
      </c>
      <c r="M115" s="90">
        <f>SUM(M40,M48,M56,M64,M72,M80,)</f>
        <v>0</v>
      </c>
      <c r="N115" s="62">
        <f t="shared" si="46"/>
        <v>0</v>
      </c>
      <c r="O115" s="139">
        <f>SUM(O40,O48,O56,O64,O72,O80,)</f>
        <v>0</v>
      </c>
    </row>
    <row r="116" spans="1:15" ht="15.75" thickBot="1" x14ac:dyDescent="0.3">
      <c r="A116" s="5"/>
      <c r="B116" s="179"/>
      <c r="C116" s="269" t="s">
        <v>26</v>
      </c>
      <c r="D116" s="269"/>
      <c r="E116" s="218"/>
      <c r="F116" s="167">
        <f>SUM(F110,F103,F96,F89)</f>
        <v>0</v>
      </c>
      <c r="G116" s="122">
        <f>SUM(G110,G103,G96,G89)</f>
        <v>0</v>
      </c>
      <c r="H116" s="186">
        <f>SUM(H110,H103,H96,H89)</f>
        <v>0</v>
      </c>
      <c r="I116" s="186">
        <f>SUM(I110,I103,I96,I89)</f>
        <v>0</v>
      </c>
      <c r="J116" s="232">
        <f>SUM(F116:I116)</f>
        <v>0</v>
      </c>
      <c r="K116" s="207">
        <f>SUM(K110,K103,K96,K89)</f>
        <v>0</v>
      </c>
      <c r="L116" s="86">
        <f>SUM(L110,L103,L96,L89)</f>
        <v>0</v>
      </c>
      <c r="M116" s="87">
        <f>SUM(M110,M103,M96,M89)</f>
        <v>0</v>
      </c>
      <c r="N116" s="91">
        <f t="shared" si="46"/>
        <v>0</v>
      </c>
      <c r="O116" s="140">
        <f>SUM(O110,O103,O96,O89)</f>
        <v>0</v>
      </c>
    </row>
    <row r="117" spans="1:15" ht="15.75" thickBot="1" x14ac:dyDescent="0.3">
      <c r="A117" s="5"/>
      <c r="B117" s="179"/>
      <c r="C117" s="270" t="s">
        <v>33</v>
      </c>
      <c r="D117" s="271"/>
      <c r="E117" s="219">
        <f>SUM(E112)</f>
        <v>0</v>
      </c>
      <c r="F117" s="124">
        <f>SUM(F112:F116)</f>
        <v>0</v>
      </c>
      <c r="G117" s="124">
        <f>SUM(G112:G116)</f>
        <v>0</v>
      </c>
      <c r="H117" s="124">
        <f>SUM(H112:H116)</f>
        <v>0</v>
      </c>
      <c r="I117" s="125">
        <f>SUM(I112:I116)</f>
        <v>0</v>
      </c>
      <c r="J117" s="233">
        <f>SUM(J112:J116)</f>
        <v>0</v>
      </c>
      <c r="K117" s="209">
        <f t="shared" ref="K117:M117" si="48">SUM(K112:K116)</f>
        <v>0</v>
      </c>
      <c r="L117" s="93">
        <f t="shared" si="48"/>
        <v>0</v>
      </c>
      <c r="M117" s="94">
        <f t="shared" si="48"/>
        <v>0</v>
      </c>
      <c r="N117" s="95"/>
      <c r="O117" s="141">
        <f>SUM(O112:O116)</f>
        <v>0</v>
      </c>
    </row>
    <row r="118" spans="1:15" ht="33" customHeight="1" thickBot="1" x14ac:dyDescent="0.3">
      <c r="A118" s="5"/>
      <c r="B118" s="179"/>
      <c r="C118" s="258" t="s">
        <v>82</v>
      </c>
      <c r="D118" s="259"/>
      <c r="E118" s="197">
        <v>0</v>
      </c>
      <c r="F118" s="198">
        <v>0</v>
      </c>
      <c r="G118" s="199">
        <v>0</v>
      </c>
      <c r="H118" s="200">
        <v>0</v>
      </c>
      <c r="I118" s="200">
        <v>0</v>
      </c>
      <c r="J118" s="212"/>
      <c r="K118"/>
      <c r="L118"/>
      <c r="M118"/>
      <c r="N118" s="35"/>
    </row>
    <row r="119" spans="1:15" x14ac:dyDescent="0.25">
      <c r="A119" s="5"/>
      <c r="B119" s="179"/>
      <c r="F119" s="6"/>
      <c r="G119" s="6"/>
      <c r="H119" s="6"/>
      <c r="I119" s="6"/>
      <c r="J119" s="6"/>
      <c r="K119"/>
      <c r="L119"/>
      <c r="M119"/>
      <c r="N119" s="35"/>
    </row>
    <row r="120" spans="1:15" x14ac:dyDescent="0.25">
      <c r="C120" t="s">
        <v>62</v>
      </c>
      <c r="J120" s="203">
        <f>SUM(F118:H118,I118,E118)</f>
        <v>0</v>
      </c>
      <c r="K120"/>
      <c r="L120"/>
      <c r="M120"/>
      <c r="N120" s="35"/>
    </row>
    <row r="121" spans="1:15" x14ac:dyDescent="0.25">
      <c r="C121" t="s">
        <v>65</v>
      </c>
      <c r="F121" s="3"/>
      <c r="J121" s="35"/>
      <c r="K121"/>
      <c r="N121" s="35"/>
    </row>
    <row r="122" spans="1:15" ht="15.75" customHeight="1" x14ac:dyDescent="0.25">
      <c r="C122" t="s">
        <v>56</v>
      </c>
      <c r="N122" s="35"/>
    </row>
    <row r="125" spans="1:15" x14ac:dyDescent="0.25">
      <c r="L125"/>
      <c r="M125"/>
    </row>
    <row r="126" spans="1:15" x14ac:dyDescent="0.25">
      <c r="L126"/>
      <c r="M126"/>
      <c r="N126" s="35"/>
    </row>
    <row r="127" spans="1:15" x14ac:dyDescent="0.25">
      <c r="L127"/>
      <c r="M127"/>
      <c r="N127" s="35"/>
    </row>
    <row r="128" spans="1:15" x14ac:dyDescent="0.25">
      <c r="L128"/>
      <c r="M128"/>
      <c r="N128" s="35"/>
    </row>
    <row r="129" spans="12:14" x14ac:dyDescent="0.25">
      <c r="L129"/>
      <c r="M129"/>
      <c r="N129" s="35"/>
    </row>
    <row r="130" spans="12:14" x14ac:dyDescent="0.25">
      <c r="L130"/>
      <c r="M130"/>
      <c r="N130" s="35"/>
    </row>
    <row r="131" spans="12:14" x14ac:dyDescent="0.25">
      <c r="N131" s="35"/>
    </row>
    <row r="132" spans="12:14" x14ac:dyDescent="0.25">
      <c r="N132" s="35"/>
    </row>
    <row r="133" spans="12:14" x14ac:dyDescent="0.25">
      <c r="N133" s="35"/>
    </row>
    <row r="134" spans="12:14" x14ac:dyDescent="0.25">
      <c r="N134" s="35"/>
    </row>
    <row r="135" spans="12:14" x14ac:dyDescent="0.25">
      <c r="N135" s="35"/>
    </row>
    <row r="136" spans="12:14" x14ac:dyDescent="0.25">
      <c r="N136" s="35"/>
    </row>
    <row r="137" spans="12:14" x14ac:dyDescent="0.25">
      <c r="N137" s="35"/>
    </row>
    <row r="138" spans="12:14" x14ac:dyDescent="0.25">
      <c r="N138" s="35"/>
    </row>
  </sheetData>
  <customSheetViews>
    <customSheetView guid="{B84E9693-0A1F-4951-A4FA-AF901657F469}" scale="80" fitToPage="1">
      <pane xSplit="2" ySplit="6" topLeftCell="C7" activePane="bottomRight" state="frozen"/>
      <selection pane="bottomRight" activeCell="B5" sqref="B5"/>
      <pageMargins left="0.45" right="0.45" top="0.5" bottom="0.5" header="0.3" footer="0.3"/>
      <pageSetup paperSize="5" scale="56" fitToHeight="4" orientation="landscape" r:id="rId1"/>
      <headerFooter>
        <oddFooter>&amp;L&amp;F&amp;R&amp;P of &amp;N</oddFooter>
      </headerFooter>
    </customSheetView>
    <customSheetView guid="{7BF999F7-7FEC-401E-988B-0B809B1E1468}" scale="90" fitToPage="1">
      <pane xSplit="2" ySplit="6" topLeftCell="C7" activePane="bottomRight" state="frozen"/>
      <selection pane="bottomRight" activeCell="A2" sqref="A2:N2"/>
      <pageMargins left="0.45" right="0.45" top="0.5" bottom="0.5" header="0.3" footer="0.3"/>
      <pageSetup paperSize="5" scale="37" fitToHeight="4" orientation="landscape" r:id="rId2"/>
      <headerFooter>
        <oddFooter>&amp;L&amp;F&amp;R&amp;P of &amp;N</oddFooter>
      </headerFooter>
    </customSheetView>
    <customSheetView guid="{B0135F22-D825-4248-954A-8EA85894EA35}" scale="90" fitToPage="1">
      <pane xSplit="2" ySplit="6" topLeftCell="C7" activePane="bottomRight" state="frozen"/>
      <selection pane="bottomRight" activeCell="N6" sqref="N6"/>
      <pageMargins left="0.45" right="0.45" top="0.5" bottom="0.5" header="0.3" footer="0.3"/>
      <pageSetup paperSize="5" scale="37" fitToHeight="4" orientation="landscape" r:id="rId3"/>
      <headerFooter>
        <oddFooter>&amp;L&amp;F&amp;R&amp;P of &amp;N</oddFooter>
      </headerFooter>
    </customSheetView>
    <customSheetView guid="{499BF353-29AD-46C6-86E9-8AA160A301A1}" scale="80" showPageBreaks="1" fitToPage="1">
      <pane xSplit="2" ySplit="6" topLeftCell="C7" activePane="bottomRight" state="frozen"/>
      <selection pane="bottomRight" activeCell="B5" sqref="B5"/>
      <pageMargins left="0.45" right="0.45" top="0.5" bottom="0.5" header="0.3" footer="0.3"/>
      <pageSetup paperSize="5" scale="56" fitToHeight="4" orientation="landscape" r:id="rId4"/>
      <headerFooter>
        <oddFooter>&amp;L&amp;F&amp;R&amp;P of &amp;N</oddFooter>
      </headerFooter>
    </customSheetView>
  </customSheetViews>
  <mergeCells count="21">
    <mergeCell ref="C118:D118"/>
    <mergeCell ref="F5:H5"/>
    <mergeCell ref="K5:M5"/>
    <mergeCell ref="A17:B17"/>
    <mergeCell ref="A13:B13"/>
    <mergeCell ref="A7:B7"/>
    <mergeCell ref="A9:B9"/>
    <mergeCell ref="A26:B26"/>
    <mergeCell ref="C116:D116"/>
    <mergeCell ref="C117:D117"/>
    <mergeCell ref="C112:D112"/>
    <mergeCell ref="A81:B81"/>
    <mergeCell ref="C81:D81"/>
    <mergeCell ref="O1:O6"/>
    <mergeCell ref="C111:D111"/>
    <mergeCell ref="C113:D113"/>
    <mergeCell ref="C114:D114"/>
    <mergeCell ref="C115:D115"/>
    <mergeCell ref="A1:N1"/>
    <mergeCell ref="A2:N2"/>
    <mergeCell ref="A3:N3"/>
  </mergeCells>
  <conditionalFormatting sqref="J119">
    <cfRule type="cellIs" dxfId="6" priority="7" operator="greaterThan">
      <formula>$N$119</formula>
    </cfRule>
  </conditionalFormatting>
  <conditionalFormatting sqref="J8">
    <cfRule type="cellIs" dxfId="5" priority="6" operator="greaterThan">
      <formula>$C$8</formula>
    </cfRule>
  </conditionalFormatting>
  <conditionalFormatting sqref="J10">
    <cfRule type="cellIs" dxfId="4" priority="5" operator="greaterThan">
      <formula>$C$8</formula>
    </cfRule>
  </conditionalFormatting>
  <conditionalFormatting sqref="J11">
    <cfRule type="cellIs" dxfId="3" priority="4" operator="greaterThan">
      <formula>$C$8</formula>
    </cfRule>
  </conditionalFormatting>
  <conditionalFormatting sqref="J14">
    <cfRule type="cellIs" dxfId="2" priority="3" operator="greaterThan">
      <formula>$C$8</formula>
    </cfRule>
  </conditionalFormatting>
  <conditionalFormatting sqref="J15">
    <cfRule type="cellIs" dxfId="1" priority="2" operator="greaterThan">
      <formula>$C$8</formula>
    </cfRule>
  </conditionalFormatting>
  <conditionalFormatting sqref="J120">
    <cfRule type="cellIs" dxfId="0" priority="1" operator="lessThan">
      <formula>$J$117</formula>
    </cfRule>
  </conditionalFormatting>
  <dataValidations count="1">
    <dataValidation type="list" allowBlank="1" showInputMessage="1" showErrorMessage="1" errorTitle="CSAP Strategy" error="Please select the appropriate CSAP Strategy for this program/activity from drop down." promptTitle="CSAP Strategy" prompt="Please select the appropriate CSAP Strategy for this program/activity." sqref="D33:E33 D49:E49 D41:E41 D82:E82">
      <formula1>CSAPStrategy</formula1>
    </dataValidation>
  </dataValidations>
  <pageMargins left="0.45" right="0.45" top="0.5" bottom="0.5" header="0.3" footer="0.3"/>
  <pageSetup paperSize="5" scale="56" fitToHeight="4" orientation="landscape" r:id="rId5"/>
  <headerFooter>
    <oddFooter>&amp;L&amp;F&amp;R&amp;P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90" zoomScaleNormal="80" workbookViewId="0">
      <selection activeCell="G8" sqref="G8"/>
    </sheetView>
  </sheetViews>
  <sheetFormatPr defaultColWidth="18.7109375" defaultRowHeight="15" x14ac:dyDescent="0.25"/>
  <cols>
    <col min="1" max="1" width="32" customWidth="1"/>
    <col min="2" max="2" width="4.7109375" customWidth="1"/>
    <col min="3" max="3" width="12" customWidth="1"/>
    <col min="4" max="12" width="15.7109375" customWidth="1"/>
    <col min="13" max="13" width="23.140625" bestFit="1" customWidth="1"/>
  </cols>
  <sheetData>
    <row r="1" spans="1:13" s="126" customFormat="1" ht="87" thickBot="1" x14ac:dyDescent="0.35">
      <c r="A1" s="142" t="s">
        <v>54</v>
      </c>
      <c r="B1" s="143"/>
      <c r="C1" s="251" t="s">
        <v>69</v>
      </c>
      <c r="D1" s="239" t="s">
        <v>43</v>
      </c>
      <c r="E1" s="239" t="s">
        <v>32</v>
      </c>
      <c r="F1" s="239" t="s">
        <v>71</v>
      </c>
      <c r="G1" s="239" t="s">
        <v>87</v>
      </c>
      <c r="H1" s="248" t="s">
        <v>59</v>
      </c>
      <c r="I1" s="144" t="s">
        <v>44</v>
      </c>
      <c r="J1" s="144" t="s">
        <v>45</v>
      </c>
      <c r="K1" s="144" t="s">
        <v>61</v>
      </c>
      <c r="L1" s="202" t="s">
        <v>58</v>
      </c>
      <c r="M1" s="145" t="s">
        <v>60</v>
      </c>
    </row>
    <row r="2" spans="1:13" x14ac:dyDescent="0.25">
      <c r="A2" s="128" t="s">
        <v>16</v>
      </c>
      <c r="B2" s="128"/>
      <c r="C2" s="240">
        <f>SUM('Budget Template'!E112)</f>
        <v>0</v>
      </c>
      <c r="D2" s="117">
        <f>SUM('Budget Template'!F112)</f>
        <v>0</v>
      </c>
      <c r="E2" s="117">
        <f>SUM('Budget Template'!G112)</f>
        <v>0</v>
      </c>
      <c r="F2" s="117">
        <f>SUM('Budget Template'!H112)</f>
        <v>0</v>
      </c>
      <c r="G2" s="241">
        <f>SUM('Budget Template'!I112)</f>
        <v>0</v>
      </c>
      <c r="H2" s="118">
        <f>SUM('Budget Template'!J112)</f>
        <v>0</v>
      </c>
      <c r="I2" s="85">
        <f>SUM('Budget Template'!K112)</f>
        <v>0</v>
      </c>
      <c r="J2" s="86">
        <f>SUM('Budget Template'!L112)</f>
        <v>0</v>
      </c>
      <c r="K2" s="87">
        <f>SUM('Budget Template'!M112)</f>
        <v>0</v>
      </c>
      <c r="L2" s="60">
        <f>SUM('Budget Template'!N112)</f>
        <v>0</v>
      </c>
      <c r="M2" s="96">
        <f>SUM('Budget Template'!O112)</f>
        <v>0</v>
      </c>
    </row>
    <row r="3" spans="1:13" x14ac:dyDescent="0.25">
      <c r="A3" s="128" t="s">
        <v>12</v>
      </c>
      <c r="B3" s="128"/>
      <c r="C3" s="242"/>
      <c r="D3" s="119">
        <f>SUM('Budget Template'!F113)</f>
        <v>0</v>
      </c>
      <c r="E3" s="119">
        <f>SUM('Budget Template'!G113)</f>
        <v>0</v>
      </c>
      <c r="F3" s="119">
        <f>SUM('Budget Template'!H113)</f>
        <v>0</v>
      </c>
      <c r="G3" s="243">
        <f>SUM('Budget Template'!I113)</f>
        <v>0</v>
      </c>
      <c r="H3" s="120">
        <f>SUM('Budget Template'!J113)</f>
        <v>0</v>
      </c>
      <c r="I3" s="85">
        <f>SUM('Budget Template'!K113)</f>
        <v>0</v>
      </c>
      <c r="J3" s="86">
        <f>SUM('Budget Template'!L113)</f>
        <v>0</v>
      </c>
      <c r="K3" s="87">
        <f>SUM('Budget Template'!M113)</f>
        <v>0</v>
      </c>
      <c r="L3" s="62">
        <f>SUM('Budget Template'!N113)</f>
        <v>0</v>
      </c>
      <c r="M3" s="97">
        <f>SUM('Budget Template'!O113)</f>
        <v>0</v>
      </c>
    </row>
    <row r="4" spans="1:13" x14ac:dyDescent="0.25">
      <c r="A4" s="128" t="s">
        <v>25</v>
      </c>
      <c r="B4" s="128"/>
      <c r="C4" s="242"/>
      <c r="D4" s="119">
        <f>SUM('Budget Template'!F114)</f>
        <v>0</v>
      </c>
      <c r="E4" s="119">
        <f>SUM('Budget Template'!G114)</f>
        <v>0</v>
      </c>
      <c r="F4" s="119">
        <f>SUM('Budget Template'!H114)</f>
        <v>0</v>
      </c>
      <c r="G4" s="243">
        <f>SUM('Budget Template'!I114)</f>
        <v>0</v>
      </c>
      <c r="H4" s="120">
        <f>SUM('Budget Template'!J114)</f>
        <v>0</v>
      </c>
      <c r="I4" s="85">
        <f>SUM('Budget Template'!K114)</f>
        <v>0</v>
      </c>
      <c r="J4" s="86">
        <f>SUM('Budget Template'!L114)</f>
        <v>0</v>
      </c>
      <c r="K4" s="87">
        <f>SUM('Budget Template'!M114)</f>
        <v>0</v>
      </c>
      <c r="L4" s="62">
        <f>SUM('Budget Template'!N114)</f>
        <v>0</v>
      </c>
      <c r="M4" s="97">
        <f>SUM('Budget Template'!O114)</f>
        <v>0</v>
      </c>
    </row>
    <row r="5" spans="1:13" x14ac:dyDescent="0.25">
      <c r="A5" s="128" t="s">
        <v>13</v>
      </c>
      <c r="B5" s="128"/>
      <c r="C5" s="242"/>
      <c r="D5" s="121">
        <f>SUM('Budget Template'!F115)</f>
        <v>0</v>
      </c>
      <c r="E5" s="121">
        <f>SUM('Budget Template'!G115)</f>
        <v>0</v>
      </c>
      <c r="F5" s="121">
        <f>SUM('Budget Template'!H115)</f>
        <v>0</v>
      </c>
      <c r="G5" s="244">
        <f>SUM('Budget Template'!I115)</f>
        <v>0</v>
      </c>
      <c r="H5" s="120">
        <f>SUM('Budget Template'!J115)</f>
        <v>0</v>
      </c>
      <c r="I5" s="88">
        <f>SUM('Budget Template'!K115)</f>
        <v>0</v>
      </c>
      <c r="J5" s="89">
        <f>SUM('Budget Template'!L115)</f>
        <v>0</v>
      </c>
      <c r="K5" s="90">
        <f>SUM('Budget Template'!M115)</f>
        <v>0</v>
      </c>
      <c r="L5" s="62">
        <f>SUM('Budget Template'!N115)</f>
        <v>0</v>
      </c>
      <c r="M5" s="98">
        <f>SUM('Budget Template'!O115)</f>
        <v>0</v>
      </c>
    </row>
    <row r="6" spans="1:13" ht="15.75" thickBot="1" x14ac:dyDescent="0.3">
      <c r="A6" s="128" t="s">
        <v>26</v>
      </c>
      <c r="B6" s="128"/>
      <c r="C6" s="245"/>
      <c r="D6" s="122">
        <f>SUM('Budget Template'!F116)</f>
        <v>0</v>
      </c>
      <c r="E6" s="122">
        <f>SUM('Budget Template'!G116)</f>
        <v>0</v>
      </c>
      <c r="F6" s="122">
        <f>SUM('Budget Template'!H116)</f>
        <v>0</v>
      </c>
      <c r="G6" s="246">
        <f>SUM('Budget Template'!I116)</f>
        <v>0</v>
      </c>
      <c r="H6" s="123">
        <f>SUM('Budget Template'!J116)</f>
        <v>0</v>
      </c>
      <c r="I6" s="85">
        <f>SUM('Budget Template'!K116)</f>
        <v>0</v>
      </c>
      <c r="J6" s="86">
        <f>SUM('Budget Template'!L116)</f>
        <v>0</v>
      </c>
      <c r="K6" s="87">
        <f>SUM('Budget Template'!M116)</f>
        <v>0</v>
      </c>
      <c r="L6" s="91">
        <f>SUM('Budget Template'!N116)</f>
        <v>0</v>
      </c>
      <c r="M6" s="99">
        <f>SUM('Budget Template'!O116)</f>
        <v>0</v>
      </c>
    </row>
    <row r="7" spans="1:13" ht="15.75" thickBot="1" x14ac:dyDescent="0.3">
      <c r="A7" s="274" t="s">
        <v>33</v>
      </c>
      <c r="B7" s="274"/>
      <c r="C7" s="247">
        <f>SUM('Budget Template'!E117)</f>
        <v>0</v>
      </c>
      <c r="D7" s="124">
        <f>SUM('Budget Template'!F117)</f>
        <v>0</v>
      </c>
      <c r="E7" s="124">
        <f>SUM('Budget Template'!G117)</f>
        <v>0</v>
      </c>
      <c r="F7" s="124">
        <f>SUM('Budget Template'!H117)</f>
        <v>0</v>
      </c>
      <c r="G7" s="201">
        <f>SUM('Budget Template'!I117)</f>
        <v>0</v>
      </c>
      <c r="H7" s="249">
        <f>SUM('Budget Template'!J117)</f>
        <v>0</v>
      </c>
      <c r="I7" s="92">
        <f>SUM('Budget Template'!K117)</f>
        <v>0</v>
      </c>
      <c r="J7" s="93">
        <f>SUM('Budget Template'!L117)</f>
        <v>0</v>
      </c>
      <c r="K7" s="94">
        <f>SUM('Budget Template'!M117)</f>
        <v>0</v>
      </c>
      <c r="L7" s="250">
        <f>SUM('Budget Template'!N117)</f>
        <v>0</v>
      </c>
      <c r="M7" s="127">
        <f>SUM('Budget Template'!O117)</f>
        <v>0</v>
      </c>
    </row>
  </sheetData>
  <customSheetViews>
    <customSheetView guid="{B84E9693-0A1F-4951-A4FA-AF901657F469}" scale="90">
      <selection activeCell="G8" sqref="G8"/>
      <pageMargins left="0.7" right="0.7" top="0.75" bottom="0.75" header="0.3" footer="0.3"/>
      <pageSetup orientation="portrait" r:id="rId1"/>
    </customSheetView>
    <customSheetView guid="{7BF999F7-7FEC-401E-988B-0B809B1E1468}" scale="90">
      <selection activeCell="D32" sqref="D32"/>
      <pageMargins left="0.7" right="0.7" top="0.75" bottom="0.75" header="0.3" footer="0.3"/>
    </customSheetView>
    <customSheetView guid="{B0135F22-D825-4248-954A-8EA85894EA35}" scale="90">
      <selection activeCell="D32" sqref="D32"/>
      <pageMargins left="0.7" right="0.7" top="0.75" bottom="0.75" header="0.3" footer="0.3"/>
    </customSheetView>
    <customSheetView guid="{499BF353-29AD-46C6-86E9-8AA160A301A1}" scale="90">
      <selection activeCell="G8" sqref="G8"/>
      <pageMargins left="0.7" right="0.7" top="0.75" bottom="0.75" header="0.3" footer="0.3"/>
      <pageSetup orientation="portrait" r:id="rId2"/>
    </customSheetView>
  </customSheetViews>
  <mergeCells count="1">
    <mergeCell ref="A7:B7"/>
  </mergeCell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5" x14ac:dyDescent="0.25"/>
  <cols>
    <col min="1" max="1" width="24.7109375" customWidth="1"/>
  </cols>
  <sheetData>
    <row r="1" spans="1:1" ht="30" x14ac:dyDescent="0.25">
      <c r="A1" s="18" t="s">
        <v>78</v>
      </c>
    </row>
    <row r="2" spans="1:1" x14ac:dyDescent="0.25">
      <c r="A2" s="19" t="s">
        <v>74</v>
      </c>
    </row>
    <row r="3" spans="1:1" x14ac:dyDescent="0.25">
      <c r="A3" s="20" t="s">
        <v>75</v>
      </c>
    </row>
    <row r="4" spans="1:1" ht="30" x14ac:dyDescent="0.25">
      <c r="A4" s="21" t="s">
        <v>76</v>
      </c>
    </row>
    <row r="5" spans="1:1" ht="30" x14ac:dyDescent="0.25">
      <c r="A5" s="22" t="s">
        <v>77</v>
      </c>
    </row>
  </sheetData>
  <customSheetViews>
    <customSheetView guid="{B84E9693-0A1F-4951-A4FA-AF901657F469}" state="hidden">
      <selection activeCell="A6" sqref="A6"/>
      <pageMargins left="0.7" right="0.7" top="0.75" bottom="0.75" header="0.3" footer="0.3"/>
    </customSheetView>
    <customSheetView guid="{7BF999F7-7FEC-401E-988B-0B809B1E1468}">
      <selection activeCell="C32" sqref="C32"/>
      <pageMargins left="0.7" right="0.7" top="0.75" bottom="0.75" header="0.3" footer="0.3"/>
    </customSheetView>
    <customSheetView guid="{B0135F22-D825-4248-954A-8EA85894EA35}">
      <selection activeCell="C32" sqref="C32"/>
      <pageMargins left="0.7" right="0.7" top="0.75" bottom="0.75" header="0.3" footer="0.3"/>
    </customSheetView>
    <customSheetView guid="{499BF353-29AD-46C6-86E9-8AA160A301A1}" state="hidden">
      <selection activeCell="A6" sqref="A6"/>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B84E9693-0A1F-4951-A4FA-AF901657F469}">
      <pageMargins left="0.7" right="0.7" top="0.75" bottom="0.75" header="0.3" footer="0.3"/>
    </customSheetView>
    <customSheetView guid="{7BF999F7-7FEC-401E-988B-0B809B1E1468}">
      <pageMargins left="0.7" right="0.7" top="0.75" bottom="0.75" header="0.3" footer="0.3"/>
    </customSheetView>
    <customSheetView guid="{B0135F22-D825-4248-954A-8EA85894EA35}">
      <pageMargins left="0.7" right="0.7" top="0.75" bottom="0.75" header="0.3" footer="0.3"/>
    </customSheetView>
    <customSheetView guid="{499BF353-29AD-46C6-86E9-8AA160A301A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Budget Template</vt:lpstr>
      <vt:lpstr>Summary for Printing</vt:lpstr>
      <vt:lpstr>Do not edit -Tab for lists</vt:lpstr>
      <vt:lpstr>Sheet3</vt:lpstr>
      <vt:lpstr>CSAPStrategies</vt:lpstr>
      <vt:lpstr>CSAPStrategy</vt:lpstr>
      <vt:lpstr>'Budget Template'!Print_Titles</vt:lpstr>
    </vt:vector>
  </TitlesOfParts>
  <Company>HRSA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mariase</dc:creator>
  <cp:lastModifiedBy>greesjr</cp:lastModifiedBy>
  <cp:lastPrinted>2015-03-26T20:44:01Z</cp:lastPrinted>
  <dcterms:created xsi:type="dcterms:W3CDTF">2012-09-06T19:52:38Z</dcterms:created>
  <dcterms:modified xsi:type="dcterms:W3CDTF">2016-05-16T00:10:40Z</dcterms:modified>
</cp:coreProperties>
</file>